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340" yWindow="-15" windowWidth="17505" windowHeight="12840"/>
  </bookViews>
  <sheets>
    <sheet name="川口興産" sheetId="1" r:id="rId1"/>
    <sheet name="記入例" sheetId="4" r:id="rId2"/>
    <sheet name="手書き用" sheetId="5" r:id="rId3"/>
  </sheets>
  <definedNames>
    <definedName name="_xlnm.Print_Area" localSheetId="1">記入例!$A$1:$CK$153</definedName>
    <definedName name="_xlnm.Print_Area" localSheetId="2">手書き用!$A$1:$CK$41</definedName>
    <definedName name="_xlnm.Print_Area" localSheetId="0">川口興産!$A$1:$CK$153</definedName>
  </definedNames>
  <calcPr calcId="125725"/>
</workbook>
</file>

<file path=xl/calcChain.xml><?xml version="1.0" encoding="utf-8"?>
<calcChain xmlns="http://schemas.openxmlformats.org/spreadsheetml/2006/main">
  <c r="AV83" i="4"/>
  <c r="AG83"/>
  <c r="AD83"/>
  <c r="Q83"/>
  <c r="AV82"/>
  <c r="AG82"/>
  <c r="AD82"/>
  <c r="Q82"/>
  <c r="N82"/>
  <c r="K82"/>
  <c r="E82"/>
  <c r="A82"/>
  <c r="BJ81"/>
  <c r="AV81"/>
  <c r="AM81"/>
  <c r="AG81"/>
  <c r="AD81"/>
  <c r="Y81"/>
  <c r="Q81"/>
  <c r="E81"/>
  <c r="A81"/>
  <c r="BJ80"/>
  <c r="AV80"/>
  <c r="AM80"/>
  <c r="AG80"/>
  <c r="AD80"/>
  <c r="Y80"/>
  <c r="Q80"/>
  <c r="E80"/>
  <c r="A80"/>
  <c r="BJ79"/>
  <c r="AV79"/>
  <c r="AM79"/>
  <c r="AG79"/>
  <c r="AD79"/>
  <c r="Y79"/>
  <c r="Q79"/>
  <c r="E79"/>
  <c r="A79"/>
  <c r="BJ78"/>
  <c r="AV78"/>
  <c r="AM78"/>
  <c r="AG78"/>
  <c r="AD78"/>
  <c r="Y78"/>
  <c r="Q78"/>
  <c r="E78"/>
  <c r="A78"/>
  <c r="BJ77"/>
  <c r="AV77"/>
  <c r="AM77"/>
  <c r="AG77"/>
  <c r="AD77"/>
  <c r="Y77"/>
  <c r="Q77"/>
  <c r="E77"/>
  <c r="A77"/>
  <c r="BJ76"/>
  <c r="AV76"/>
  <c r="AM76"/>
  <c r="AG76"/>
  <c r="AD76"/>
  <c r="Y76"/>
  <c r="Q76"/>
  <c r="E76"/>
  <c r="A76"/>
  <c r="BJ75"/>
  <c r="AV75"/>
  <c r="AM75"/>
  <c r="AG75"/>
  <c r="AD75"/>
  <c r="Y75"/>
  <c r="Q75"/>
  <c r="E75"/>
  <c r="A75"/>
  <c r="H72"/>
  <c r="Z71"/>
  <c r="H71"/>
  <c r="BN70"/>
  <c r="BA70"/>
  <c r="H70"/>
  <c r="BU68"/>
  <c r="BP68"/>
  <c r="BN68"/>
  <c r="BL68"/>
  <c r="BJ68"/>
  <c r="BH68"/>
  <c r="BF68"/>
  <c r="BD68"/>
  <c r="BB68"/>
  <c r="AZ68"/>
  <c r="AX68"/>
  <c r="AV68"/>
  <c r="AT68"/>
  <c r="AR68"/>
  <c r="H68"/>
  <c r="BU66"/>
  <c r="BI66"/>
  <c r="AW66"/>
  <c r="H65"/>
  <c r="BU64"/>
  <c r="BO64"/>
  <c r="BD64"/>
  <c r="AR64"/>
  <c r="H64"/>
  <c r="W61"/>
  <c r="Q61"/>
  <c r="H61"/>
  <c r="K55"/>
  <c r="K53"/>
  <c r="K50"/>
  <c r="K47"/>
  <c r="BJ40"/>
  <c r="BJ82" s="1"/>
  <c r="AM40"/>
  <c r="AM82" s="1"/>
  <c r="BA39"/>
  <c r="BS39" s="1"/>
  <c r="BS81" s="1"/>
  <c r="BA38"/>
  <c r="BA80" s="1"/>
  <c r="BA37"/>
  <c r="BA79" s="1"/>
  <c r="BA36"/>
  <c r="CB36" s="1"/>
  <c r="CB78" s="1"/>
  <c r="BA35"/>
  <c r="BS35" s="1"/>
  <c r="BS77" s="1"/>
  <c r="BA34"/>
  <c r="BA76" s="1"/>
  <c r="BA33"/>
  <c r="CB33" s="1"/>
  <c r="CB75" s="1"/>
  <c r="BN70" i="1"/>
  <c r="BU66"/>
  <c r="BJ40"/>
  <c r="BJ41" s="1"/>
  <c r="BJ83" s="1"/>
  <c r="AM40"/>
  <c r="AM82" s="1"/>
  <c r="BA39"/>
  <c r="BA81" s="1"/>
  <c r="BA38"/>
  <c r="BA80" s="1"/>
  <c r="BA37"/>
  <c r="BA79" s="1"/>
  <c r="BA36"/>
  <c r="BA78" s="1"/>
  <c r="BA35"/>
  <c r="BA77" s="1"/>
  <c r="BA34"/>
  <c r="BA76" s="1"/>
  <c r="BA33"/>
  <c r="BA75" s="1"/>
  <c r="BU68"/>
  <c r="BU64"/>
  <c r="BI66"/>
  <c r="AW66"/>
  <c r="BD64"/>
  <c r="AR64"/>
  <c r="W61"/>
  <c r="Q61"/>
  <c r="H61"/>
  <c r="K50"/>
  <c r="K47"/>
  <c r="H72"/>
  <c r="Z71"/>
  <c r="H71"/>
  <c r="H70"/>
  <c r="H68"/>
  <c r="H65"/>
  <c r="H64"/>
  <c r="BA70"/>
  <c r="BJ81"/>
  <c r="BJ80"/>
  <c r="BJ79"/>
  <c r="BJ78"/>
  <c r="BJ77"/>
  <c r="BJ76"/>
  <c r="BJ75"/>
  <c r="AV83"/>
  <c r="AV82"/>
  <c r="AV81"/>
  <c r="AV80"/>
  <c r="AV79"/>
  <c r="AV78"/>
  <c r="AV77"/>
  <c r="AV76"/>
  <c r="AV75"/>
  <c r="AM81"/>
  <c r="AM80"/>
  <c r="AM79"/>
  <c r="AM78"/>
  <c r="AM77"/>
  <c r="AM76"/>
  <c r="AM75"/>
  <c r="AG83"/>
  <c r="AG82"/>
  <c r="AG81"/>
  <c r="AG80"/>
  <c r="AG79"/>
  <c r="AG78"/>
  <c r="AG77"/>
  <c r="AG76"/>
  <c r="AG75"/>
  <c r="AD83"/>
  <c r="AD82"/>
  <c r="AD81"/>
  <c r="AD80"/>
  <c r="AD79"/>
  <c r="AD78"/>
  <c r="AD77"/>
  <c r="AD76"/>
  <c r="AD75"/>
  <c r="Q83"/>
  <c r="Y81"/>
  <c r="Y80"/>
  <c r="Y79"/>
  <c r="Y78"/>
  <c r="Y77"/>
  <c r="Y76"/>
  <c r="Y75"/>
  <c r="A82"/>
  <c r="A81"/>
  <c r="A80"/>
  <c r="A79"/>
  <c r="A78"/>
  <c r="A77"/>
  <c r="A76"/>
  <c r="A75"/>
  <c r="Q82"/>
  <c r="Q81"/>
  <c r="Q80"/>
  <c r="Q79"/>
  <c r="Q78"/>
  <c r="Q77"/>
  <c r="Q76"/>
  <c r="Q75"/>
  <c r="E81"/>
  <c r="E80"/>
  <c r="E79"/>
  <c r="E78"/>
  <c r="E77"/>
  <c r="E76"/>
  <c r="E75"/>
  <c r="AM41"/>
  <c r="AM83" s="1"/>
  <c r="K55"/>
  <c r="K53"/>
  <c r="BP68"/>
  <c r="BN68"/>
  <c r="BL68"/>
  <c r="BJ68"/>
  <c r="BH68"/>
  <c r="BF68"/>
  <c r="BD68"/>
  <c r="BB68"/>
  <c r="AZ68"/>
  <c r="AX68"/>
  <c r="AV68"/>
  <c r="AT68"/>
  <c r="AR68"/>
  <c r="BO64"/>
  <c r="N82"/>
  <c r="K82"/>
  <c r="E82"/>
  <c r="BS34" i="4" l="1"/>
  <c r="BS76" s="1"/>
  <c r="BA40" i="1"/>
  <c r="BA82" s="1"/>
  <c r="CB38" i="4"/>
  <c r="CB80" s="1"/>
  <c r="BS36"/>
  <c r="BS78" s="1"/>
  <c r="BS38"/>
  <c r="BS80" s="1"/>
  <c r="CB37"/>
  <c r="CB79" s="1"/>
  <c r="BS33"/>
  <c r="CB34"/>
  <c r="CB76" s="1"/>
  <c r="BS37"/>
  <c r="BS79" s="1"/>
  <c r="BA40"/>
  <c r="BA82" s="1"/>
  <c r="AM41"/>
  <c r="AM83" s="1"/>
  <c r="CB35"/>
  <c r="CB77" s="1"/>
  <c r="CB39"/>
  <c r="CB81" s="1"/>
  <c r="BA75"/>
  <c r="BA77"/>
  <c r="BA78"/>
  <c r="BA81"/>
  <c r="BJ41"/>
  <c r="BJ83" s="1"/>
  <c r="CB33" i="1"/>
  <c r="BJ82"/>
  <c r="CB34"/>
  <c r="CB76" s="1"/>
  <c r="BS34"/>
  <c r="BS76" s="1"/>
  <c r="BS33"/>
  <c r="BA41" l="1"/>
  <c r="BA83" s="1"/>
  <c r="BA41" i="4"/>
  <c r="BA83" s="1"/>
  <c r="BS75"/>
  <c r="BS40"/>
  <c r="BS82" s="1"/>
  <c r="CB40"/>
  <c r="BS75" i="1"/>
  <c r="CB75"/>
  <c r="BS35"/>
  <c r="BS77" s="1"/>
  <c r="CB82" i="4" l="1"/>
  <c r="CB41"/>
  <c r="CB83" s="1"/>
  <c r="BS41"/>
  <c r="CB35" i="1"/>
  <c r="CB77" l="1"/>
  <c r="BX28" i="4"/>
  <c r="BX70" s="1"/>
  <c r="BS83"/>
  <c r="CB36" i="1"/>
  <c r="CB78" s="1"/>
  <c r="BS36"/>
  <c r="BS78" l="1"/>
  <c r="CB37"/>
  <c r="BS37"/>
  <c r="BS79" s="1"/>
  <c r="CB79" l="1"/>
  <c r="BS38"/>
  <c r="CB38"/>
  <c r="CB80" s="1"/>
  <c r="BS80" l="1"/>
  <c r="CB39"/>
  <c r="BS39"/>
  <c r="BS81" s="1"/>
  <c r="CB81" l="1"/>
  <c r="CB40"/>
  <c r="CB41" s="1"/>
  <c r="BS40" l="1"/>
  <c r="BS41" s="1"/>
  <c r="CB82"/>
  <c r="CB83"/>
  <c r="BS82" l="1"/>
  <c r="BS83"/>
  <c r="BX28"/>
  <c r="BX70" s="1"/>
</calcChain>
</file>

<file path=xl/comments1.xml><?xml version="1.0" encoding="utf-8"?>
<comments xmlns="http://schemas.openxmlformats.org/spreadsheetml/2006/main">
  <authors>
    <author>Kaminaga</author>
  </authors>
  <commentList>
    <comment ref="BO22" authorId="0">
      <text>
        <r>
          <rPr>
            <b/>
            <sz val="10"/>
            <color indexed="81"/>
            <rFont val="ＭＳ Ｐゴシック"/>
            <family val="3"/>
            <charset val="128"/>
          </rPr>
          <t>当座　普通
どちらか消してください</t>
        </r>
      </text>
    </comment>
    <comment ref="BJ32" authorId="0">
      <text>
        <r>
          <rPr>
            <b/>
            <sz val="10"/>
            <color indexed="81"/>
            <rFont val="ＭＳ Ｐゴシック"/>
            <family val="3"/>
            <charset val="128"/>
          </rPr>
          <t>「既収金額」 は
計算式はありません
ので、手入力でお願い
いたします。</t>
        </r>
      </text>
    </comment>
  </commentList>
</comments>
</file>

<file path=xl/comments2.xml><?xml version="1.0" encoding="utf-8"?>
<comments xmlns="http://schemas.openxmlformats.org/spreadsheetml/2006/main">
  <authors>
    <author>Kaminaga</author>
  </authors>
  <commentList>
    <comment ref="BO22" authorId="0">
      <text>
        <r>
          <rPr>
            <b/>
            <sz val="10"/>
            <color indexed="81"/>
            <rFont val="ＭＳ Ｐゴシック"/>
            <family val="3"/>
            <charset val="128"/>
          </rPr>
          <t>当座　普通
どちらか消してください</t>
        </r>
      </text>
    </comment>
    <comment ref="BJ32" authorId="0">
      <text>
        <r>
          <rPr>
            <b/>
            <sz val="10"/>
            <color indexed="81"/>
            <rFont val="ＭＳ Ｐゴシック"/>
            <family val="3"/>
            <charset val="128"/>
          </rPr>
          <t>「既収金額」 は
計算式はありません
ので、手入力でお願い
いたします。</t>
        </r>
      </text>
    </comment>
  </commentList>
</comments>
</file>

<file path=xl/comments3.xml><?xml version="1.0" encoding="utf-8"?>
<comments xmlns="http://schemas.openxmlformats.org/spreadsheetml/2006/main">
  <authors>
    <author>Kaminaga</author>
  </authors>
  <commentList>
    <comment ref="BC4" authorId="0">
      <text>
        <r>
          <rPr>
            <b/>
            <sz val="10"/>
            <color indexed="81"/>
            <rFont val="ＭＳ Ｐゴシック"/>
            <family val="3"/>
            <charset val="128"/>
          </rPr>
          <t>御社の控えは、
コピーを取るなどして
保管ください。</t>
        </r>
      </text>
    </comment>
  </commentList>
</comments>
</file>

<file path=xl/sharedStrings.xml><?xml version="1.0" encoding="utf-8"?>
<sst xmlns="http://schemas.openxmlformats.org/spreadsheetml/2006/main" count="546" uniqueCount="114">
  <si>
    <t>作業現場名</t>
    <rPh sb="0" eb="2">
      <t>サギョウ</t>
    </rPh>
    <rPh sb="2" eb="4">
      <t>ゲンバ</t>
    </rPh>
    <rPh sb="4" eb="5">
      <t>メイ</t>
    </rPh>
    <phoneticPr fontId="5"/>
  </si>
  <si>
    <t>（請求者各位）</t>
    <rPh sb="1" eb="4">
      <t>セイキュウシャ</t>
    </rPh>
    <rPh sb="4" eb="6">
      <t>カクイ</t>
    </rPh>
    <phoneticPr fontId="5"/>
  </si>
  <si>
    <t>担当者名</t>
    <rPh sb="0" eb="2">
      <t>タントウ</t>
    </rPh>
    <rPh sb="2" eb="3">
      <t>シャ</t>
    </rPh>
    <rPh sb="3" eb="4">
      <t>メイ</t>
    </rPh>
    <phoneticPr fontId="5"/>
  </si>
  <si>
    <t>様</t>
    <rPh sb="0" eb="1">
      <t>サマ</t>
    </rPh>
    <phoneticPr fontId="5"/>
  </si>
  <si>
    <t>１，</t>
    <phoneticPr fontId="5"/>
  </si>
  <si>
    <t>出来高査定日</t>
    <rPh sb="0" eb="3">
      <t>デキダカ</t>
    </rPh>
    <rPh sb="3" eb="5">
      <t>サテイ</t>
    </rPh>
    <rPh sb="5" eb="6">
      <t>ビ</t>
    </rPh>
    <phoneticPr fontId="5"/>
  </si>
  <si>
    <t>２，</t>
  </si>
  <si>
    <t>西暦</t>
    <rPh sb="0" eb="2">
      <t>セイレキ</t>
    </rPh>
    <phoneticPr fontId="5"/>
  </si>
  <si>
    <t>年</t>
    <rPh sb="0" eb="1">
      <t>ネン</t>
    </rPh>
    <phoneticPr fontId="5"/>
  </si>
  <si>
    <t>月</t>
    <rPh sb="0" eb="1">
      <t>ツキ</t>
    </rPh>
    <phoneticPr fontId="5"/>
  </si>
  <si>
    <t>日</t>
    <rPh sb="0" eb="1">
      <t>ニチ</t>
    </rPh>
    <phoneticPr fontId="5"/>
  </si>
  <si>
    <t>細目工事名</t>
    <rPh sb="0" eb="2">
      <t>サイモク</t>
    </rPh>
    <rPh sb="2" eb="5">
      <t>コウジメイ</t>
    </rPh>
    <phoneticPr fontId="5"/>
  </si>
  <si>
    <t>３，</t>
    <phoneticPr fontId="5"/>
  </si>
  <si>
    <t>４，</t>
  </si>
  <si>
    <t>５，</t>
  </si>
  <si>
    <t>６，</t>
  </si>
  <si>
    <t>郵便番号</t>
    <rPh sb="0" eb="4">
      <t>ユウビンバンゴウ</t>
    </rPh>
    <phoneticPr fontId="5"/>
  </si>
  <si>
    <t>振込先</t>
    <rPh sb="2" eb="3">
      <t>サキ</t>
    </rPh>
    <phoneticPr fontId="5"/>
  </si>
  <si>
    <t>銀行</t>
    <rPh sb="0" eb="2">
      <t>ギンコウ</t>
    </rPh>
    <phoneticPr fontId="5"/>
  </si>
  <si>
    <t>支店</t>
    <rPh sb="0" eb="2">
      <t>シテン</t>
    </rPh>
    <phoneticPr fontId="5"/>
  </si>
  <si>
    <t>当座
普通</t>
    <rPh sb="0" eb="2">
      <t>トウザ</t>
    </rPh>
    <rPh sb="3" eb="5">
      <t>フツウ</t>
    </rPh>
    <phoneticPr fontId="5"/>
  </si>
  <si>
    <t>口座No</t>
    <phoneticPr fontId="5"/>
  </si>
  <si>
    <t>住所</t>
    <rPh sb="0" eb="2">
      <t>ジュウショ</t>
    </rPh>
    <phoneticPr fontId="5"/>
  </si>
  <si>
    <t>フリガナ</t>
    <phoneticPr fontId="5"/>
  </si>
  <si>
    <t>適格請求書発行事業者登録番号（インボイス制度）</t>
    <rPh sb="0" eb="2">
      <t>テキカク</t>
    </rPh>
    <rPh sb="2" eb="5">
      <t>セイキュウショ</t>
    </rPh>
    <rPh sb="5" eb="7">
      <t>ハッコウ</t>
    </rPh>
    <rPh sb="7" eb="10">
      <t>ジギョウシャ</t>
    </rPh>
    <rPh sb="10" eb="12">
      <t>トウロク</t>
    </rPh>
    <rPh sb="12" eb="14">
      <t>バンゴウ</t>
    </rPh>
    <rPh sb="20" eb="22">
      <t>セイド</t>
    </rPh>
    <phoneticPr fontId="5"/>
  </si>
  <si>
    <t>会社名</t>
    <rPh sb="0" eb="3">
      <t>カイシャメイ</t>
    </rPh>
    <phoneticPr fontId="5"/>
  </si>
  <si>
    <t>T</t>
    <phoneticPr fontId="5"/>
  </si>
  <si>
    <t>口座名</t>
    <rPh sb="0" eb="2">
      <t>コウザ</t>
    </rPh>
    <rPh sb="2" eb="3">
      <t>メイ</t>
    </rPh>
    <phoneticPr fontId="5"/>
  </si>
  <si>
    <t>代表者名</t>
    <rPh sb="0" eb="3">
      <t>ダイヒョウシャ</t>
    </rPh>
    <rPh sb="3" eb="4">
      <t>ナ</t>
    </rPh>
    <phoneticPr fontId="5"/>
  </si>
  <si>
    <t>注文番号</t>
    <rPh sb="0" eb="2">
      <t>チュウモン</t>
    </rPh>
    <rPh sb="2" eb="4">
      <t>バンゴウ</t>
    </rPh>
    <phoneticPr fontId="5"/>
  </si>
  <si>
    <t>電話番号</t>
    <rPh sb="0" eb="2">
      <t>デンワ</t>
    </rPh>
    <rPh sb="2" eb="4">
      <t>バンゴウ</t>
    </rPh>
    <phoneticPr fontId="5"/>
  </si>
  <si>
    <t>FAX</t>
    <phoneticPr fontId="5"/>
  </si>
  <si>
    <t>担当者</t>
    <rPh sb="0" eb="3">
      <t>タントウシャ</t>
    </rPh>
    <phoneticPr fontId="5"/>
  </si>
  <si>
    <t>月日</t>
    <rPh sb="0" eb="1">
      <t>ガツ</t>
    </rPh>
    <rPh sb="1" eb="2">
      <t>ヒ</t>
    </rPh>
    <phoneticPr fontId="5"/>
  </si>
  <si>
    <t>工事名称</t>
    <rPh sb="0" eb="2">
      <t>コウジ</t>
    </rPh>
    <rPh sb="2" eb="4">
      <t>メイショウ</t>
    </rPh>
    <phoneticPr fontId="5"/>
  </si>
  <si>
    <t>品種寸法</t>
    <rPh sb="0" eb="2">
      <t>ヒンシュ</t>
    </rPh>
    <rPh sb="2" eb="4">
      <t>スンポウ</t>
    </rPh>
    <phoneticPr fontId="5"/>
  </si>
  <si>
    <t>契約数量</t>
    <rPh sb="0" eb="2">
      <t>ケイヤク</t>
    </rPh>
    <rPh sb="2" eb="3">
      <t>カズ</t>
    </rPh>
    <rPh sb="3" eb="4">
      <t>リョウ</t>
    </rPh>
    <phoneticPr fontId="5"/>
  </si>
  <si>
    <t>単位</t>
    <rPh sb="0" eb="2">
      <t>タンイ</t>
    </rPh>
    <phoneticPr fontId="5"/>
  </si>
  <si>
    <t>単　価</t>
    <rPh sb="0" eb="1">
      <t>タン</t>
    </rPh>
    <rPh sb="2" eb="3">
      <t>アタイ</t>
    </rPh>
    <phoneticPr fontId="5"/>
  </si>
  <si>
    <t>契約金額</t>
    <rPh sb="0" eb="2">
      <t>ケイヤク</t>
    </rPh>
    <rPh sb="2" eb="4">
      <t>キンガク</t>
    </rPh>
    <phoneticPr fontId="5"/>
  </si>
  <si>
    <t>出来高数量</t>
    <rPh sb="0" eb="3">
      <t>デキダカ</t>
    </rPh>
    <rPh sb="3" eb="5">
      <t>スウリョウ</t>
    </rPh>
    <phoneticPr fontId="5"/>
  </si>
  <si>
    <t>出来高金額</t>
    <rPh sb="0" eb="3">
      <t>デキダカ</t>
    </rPh>
    <rPh sb="3" eb="4">
      <t>キン</t>
    </rPh>
    <rPh sb="4" eb="5">
      <t>ガク</t>
    </rPh>
    <phoneticPr fontId="5"/>
  </si>
  <si>
    <t>既収金額</t>
    <rPh sb="0" eb="2">
      <t>キシュウ</t>
    </rPh>
    <rPh sb="2" eb="4">
      <t>キンガク</t>
    </rPh>
    <phoneticPr fontId="5"/>
  </si>
  <si>
    <t>今回請求金額</t>
    <rPh sb="0" eb="2">
      <t>コンカイ</t>
    </rPh>
    <rPh sb="2" eb="4">
      <t>セイキュウ</t>
    </rPh>
    <rPh sb="4" eb="6">
      <t>キンガク</t>
    </rPh>
    <phoneticPr fontId="5"/>
  </si>
  <si>
    <t>契約残高</t>
    <rPh sb="0" eb="2">
      <t>ケイヤク</t>
    </rPh>
    <rPh sb="2" eb="4">
      <t>ザンダカ</t>
    </rPh>
    <phoneticPr fontId="5"/>
  </si>
  <si>
    <t>消費税 （</t>
    <rPh sb="0" eb="3">
      <t>ショウヒゼイ</t>
    </rPh>
    <phoneticPr fontId="5"/>
  </si>
  <si>
    <t>％）</t>
    <phoneticPr fontId="5"/>
  </si>
  <si>
    <t>社長</t>
    <rPh sb="0" eb="2">
      <t>シャチョウ</t>
    </rPh>
    <phoneticPr fontId="5"/>
  </si>
  <si>
    <t>統括</t>
    <rPh sb="0" eb="2">
      <t>トウカツ</t>
    </rPh>
    <phoneticPr fontId="5"/>
  </si>
  <si>
    <t>部長</t>
    <rPh sb="0" eb="2">
      <t>ブチョウ</t>
    </rPh>
    <phoneticPr fontId="5"/>
  </si>
  <si>
    <t>所長</t>
    <rPh sb="0" eb="2">
      <t>ショチョウ</t>
    </rPh>
    <phoneticPr fontId="5"/>
  </si>
  <si>
    <t>係員</t>
    <rPh sb="0" eb="1">
      <t>カカ</t>
    </rPh>
    <rPh sb="1" eb="2">
      <t>イン</t>
    </rPh>
    <phoneticPr fontId="5"/>
  </si>
  <si>
    <r>
      <rPr>
        <b/>
        <u/>
        <sz val="20"/>
        <rFont val="ＭＳ Ｐゴシック"/>
        <family val="3"/>
        <charset val="128"/>
      </rPr>
      <t>請　　求　　書</t>
    </r>
    <r>
      <rPr>
        <u/>
        <sz val="11"/>
        <rFont val="ＭＳ Ｐゴシック"/>
        <family val="3"/>
        <charset val="128"/>
      </rPr>
      <t>　</t>
    </r>
    <rPh sb="0" eb="1">
      <t>ショウ</t>
    </rPh>
    <rPh sb="3" eb="4">
      <t>モトム</t>
    </rPh>
    <rPh sb="6" eb="7">
      <t>ショ</t>
    </rPh>
    <phoneticPr fontId="5"/>
  </si>
  <si>
    <t>（提出用）</t>
    <rPh sb="1" eb="3">
      <t>テイシュツ</t>
    </rPh>
    <rPh sb="3" eb="4">
      <t>ヨウ</t>
    </rPh>
    <phoneticPr fontId="5"/>
  </si>
  <si>
    <t>代　　払　　い</t>
    <rPh sb="0" eb="1">
      <t>ダイ</t>
    </rPh>
    <rPh sb="3" eb="4">
      <t>ハラ</t>
    </rPh>
    <phoneticPr fontId="5"/>
  </si>
  <si>
    <t>消費税</t>
    <rPh sb="0" eb="3">
      <t>ショウヒゼイ</t>
    </rPh>
    <phoneticPr fontId="5"/>
  </si>
  <si>
    <t>業者名</t>
    <rPh sb="0" eb="2">
      <t>ギョウシャ</t>
    </rPh>
    <rPh sb="2" eb="3">
      <t>メイ</t>
    </rPh>
    <phoneticPr fontId="5"/>
  </si>
  <si>
    <t>内　　容</t>
    <rPh sb="0" eb="1">
      <t>ウチ</t>
    </rPh>
    <rPh sb="3" eb="4">
      <t>カタチ</t>
    </rPh>
    <phoneticPr fontId="5"/>
  </si>
  <si>
    <t>支払条件</t>
    <rPh sb="0" eb="2">
      <t>シハライ</t>
    </rPh>
    <rPh sb="2" eb="4">
      <t>ジョウケン</t>
    </rPh>
    <phoneticPr fontId="5"/>
  </si>
  <si>
    <t>手形</t>
    <rPh sb="0" eb="2">
      <t>テガタ</t>
    </rPh>
    <phoneticPr fontId="5"/>
  </si>
  <si>
    <t>現金</t>
    <rPh sb="0" eb="2">
      <t>ゲンキン</t>
    </rPh>
    <phoneticPr fontId="5"/>
  </si>
  <si>
    <t>%</t>
    <phoneticPr fontId="5"/>
  </si>
  <si>
    <t>△</t>
    <phoneticPr fontId="5"/>
  </si>
  <si>
    <t>継続用紙</t>
    <rPh sb="0" eb="2">
      <t>ケイゾク</t>
    </rPh>
    <rPh sb="2" eb="4">
      <t>ヨウシ</t>
    </rPh>
    <phoneticPr fontId="5"/>
  </si>
  <si>
    <t>式</t>
    <rPh sb="0" eb="1">
      <t>シキ</t>
    </rPh>
    <phoneticPr fontId="3"/>
  </si>
  <si>
    <t>定められた日より遅れた場合は、支払月の翌月払いとなりますのでご了承ください。</t>
    <rPh sb="0" eb="1">
      <t>サダ</t>
    </rPh>
    <rPh sb="5" eb="6">
      <t>ヒ</t>
    </rPh>
    <rPh sb="8" eb="9">
      <t>オク</t>
    </rPh>
    <rPh sb="11" eb="13">
      <t>バアイ</t>
    </rPh>
    <rPh sb="15" eb="17">
      <t>シハライ</t>
    </rPh>
    <rPh sb="17" eb="18">
      <t>ヅキ</t>
    </rPh>
    <rPh sb="19" eb="21">
      <t>ヨクゲツ</t>
    </rPh>
    <rPh sb="21" eb="22">
      <t>バラ</t>
    </rPh>
    <rPh sb="31" eb="33">
      <t>リョウショウ</t>
    </rPh>
    <phoneticPr fontId="5"/>
  </si>
  <si>
    <t>出来高払い等により、残高がある場合は、請求書を提出してください。請求がなければ支払はできません。</t>
    <rPh sb="0" eb="3">
      <t>デキダカ</t>
    </rPh>
    <rPh sb="3" eb="4">
      <t>ハラ</t>
    </rPh>
    <rPh sb="5" eb="6">
      <t>トウ</t>
    </rPh>
    <rPh sb="10" eb="12">
      <t>ザンダカ</t>
    </rPh>
    <rPh sb="15" eb="17">
      <t>バアイ</t>
    </rPh>
    <rPh sb="19" eb="22">
      <t>セイキュウショ</t>
    </rPh>
    <rPh sb="23" eb="25">
      <t>テイシュツ</t>
    </rPh>
    <rPh sb="32" eb="34">
      <t>セイキュウ</t>
    </rPh>
    <rPh sb="39" eb="41">
      <t>シハライ</t>
    </rPh>
    <phoneticPr fontId="5"/>
  </si>
  <si>
    <t>１ﾍﾟｰｼﾞ目の色塗にのみ入力し、２ﾍﾟｰｼﾞ目にご捺印の上、２ﾍﾟｰｼﾞ目をご提出ください。</t>
    <rPh sb="6" eb="7">
      <t>イロ</t>
    </rPh>
    <rPh sb="8" eb="9">
      <t>ニ</t>
    </rPh>
    <rPh sb="9" eb="11">
      <t>ノミ</t>
    </rPh>
    <rPh sb="11" eb="14">
      <t>ニュウリョクシ</t>
    </rPh>
    <rPh sb="14" eb="15">
      <t>、</t>
    </rPh>
    <rPh sb="21" eb="25">
      <t>ゴナツインノ</t>
    </rPh>
    <rPh sb="26" eb="27">
      <t>、</t>
    </rPh>
    <rPh sb="27" eb="28">
      <t>２</t>
    </rPh>
    <rPh sb="28" eb="31">
      <t>ページ</t>
    </rPh>
    <rPh sb="33" eb="40">
      <t>ゴテイシュツクダサイ</t>
    </rPh>
    <rPh sb="40" eb="41">
      <t>。</t>
    </rPh>
    <phoneticPr fontId="5"/>
  </si>
  <si>
    <t>７，</t>
    <phoneticPr fontId="5"/>
  </si>
  <si>
    <r>
      <t>請求書は、基本的に</t>
    </r>
    <r>
      <rPr>
        <sz val="8"/>
        <color indexed="10"/>
        <rFont val="ＭＳ Ｐゴシック"/>
        <family val="3"/>
        <charset val="128"/>
      </rPr>
      <t>毎月20日締・提出は当月２３日、本社着です。（23日が土・日・祝日のときは、その前平日）</t>
    </r>
    <rPh sb="0" eb="3">
      <t>セイキュウショ</t>
    </rPh>
    <rPh sb="5" eb="8">
      <t>キホンテキ</t>
    </rPh>
    <rPh sb="25" eb="27">
      <t>ホンシャ</t>
    </rPh>
    <rPh sb="27" eb="28">
      <t>チャク</t>
    </rPh>
    <rPh sb="40" eb="42">
      <t>シュクジツ</t>
    </rPh>
    <rPh sb="49" eb="50">
      <t>ゼン</t>
    </rPh>
    <rPh sb="50" eb="52">
      <t>ヘイジツ</t>
    </rPh>
    <phoneticPr fontId="5"/>
  </si>
  <si>
    <t>　（7月・12月締・2月締/提出当月末日着）</t>
    <rPh sb="3" eb="4">
      <t>ガツ</t>
    </rPh>
    <rPh sb="7" eb="8">
      <t>ガツ</t>
    </rPh>
    <rPh sb="8" eb="9">
      <t>ジ</t>
    </rPh>
    <rPh sb="11" eb="12">
      <t>ガツ</t>
    </rPh>
    <rPh sb="12" eb="13">
      <t>シメ</t>
    </rPh>
    <rPh sb="14" eb="16">
      <t>テイシュツ</t>
    </rPh>
    <rPh sb="16" eb="19">
      <t>トウゲツマツ</t>
    </rPh>
    <rPh sb="18" eb="19">
      <t>マツ</t>
    </rPh>
    <rPh sb="19" eb="20">
      <t>ニチ</t>
    </rPh>
    <rPh sb="20" eb="21">
      <t>キ</t>
    </rPh>
    <phoneticPr fontId="5"/>
  </si>
  <si>
    <t>1ページに納まらないときは継続用紙を使用し提出してください。その場合請求者控はｺﾋﾟｰをお取りください。</t>
    <rPh sb="5" eb="6">
      <t>オサ</t>
    </rPh>
    <rPh sb="13" eb="15">
      <t>ケイゾク</t>
    </rPh>
    <rPh sb="15" eb="17">
      <t>ヨウシ</t>
    </rPh>
    <rPh sb="18" eb="20">
      <t>シヨウ</t>
    </rPh>
    <rPh sb="21" eb="23">
      <t>テイシュツ</t>
    </rPh>
    <rPh sb="32" eb="34">
      <t>バアイ</t>
    </rPh>
    <rPh sb="34" eb="37">
      <t>セイキュウシャ</t>
    </rPh>
    <rPh sb="37" eb="38">
      <t>ヒカ</t>
    </rPh>
    <rPh sb="45" eb="46">
      <t>ト</t>
    </rPh>
    <phoneticPr fontId="5"/>
  </si>
  <si>
    <t>西日本シティ</t>
    <rPh sb="0" eb="1">
      <t>ニシ</t>
    </rPh>
    <rPh sb="1" eb="3">
      <t>ニホン</t>
    </rPh>
    <phoneticPr fontId="3"/>
  </si>
  <si>
    <t>城野</t>
    <rPh sb="0" eb="2">
      <t>ジョウノ</t>
    </rPh>
    <phoneticPr fontId="3"/>
  </si>
  <si>
    <t>銀行ｺｰﾄﾞ（</t>
    <rPh sb="0" eb="2">
      <t>ギンコウ</t>
    </rPh>
    <phoneticPr fontId="5"/>
  </si>
  <si>
    <t>）</t>
    <phoneticPr fontId="3"/>
  </si>
  <si>
    <t>支店ｺｰﾄﾞ（</t>
    <rPh sb="0" eb="2">
      <t>シテン</t>
    </rPh>
    <phoneticPr fontId="5"/>
  </si>
  <si>
    <t>T</t>
    <phoneticPr fontId="5"/>
  </si>
  <si>
    <t>802-0005</t>
    <phoneticPr fontId="5"/>
  </si>
  <si>
    <t>093-513-2671</t>
    <phoneticPr fontId="5"/>
  </si>
  <si>
    <t>093-513-2672</t>
    <phoneticPr fontId="5"/>
  </si>
  <si>
    <t>森口</t>
    <rPh sb="0" eb="2">
      <t>モリグチ</t>
    </rPh>
    <phoneticPr fontId="5"/>
  </si>
  <si>
    <t>西暦　　　　　　　年　　　　月　　　　日</t>
  </si>
  <si>
    <t>契約金額（税抜）</t>
    <rPh sb="0" eb="2">
      <t>ケイヤク</t>
    </rPh>
    <rPh sb="2" eb="4">
      <t>キンガク</t>
    </rPh>
    <rPh sb="5" eb="6">
      <t>ゼイ</t>
    </rPh>
    <rPh sb="6" eb="7">
      <t>ヌ</t>
    </rPh>
    <phoneticPr fontId="5"/>
  </si>
  <si>
    <t>前回迄支払額（税抜）</t>
    <rPh sb="0" eb="2">
      <t>ゼンカイ</t>
    </rPh>
    <rPh sb="2" eb="3">
      <t>マデ</t>
    </rPh>
    <rPh sb="3" eb="5">
      <t>シハライ</t>
    </rPh>
    <rPh sb="5" eb="6">
      <t>ガク</t>
    </rPh>
    <rPh sb="7" eb="8">
      <t>ゼイ</t>
    </rPh>
    <rPh sb="8" eb="9">
      <t>バツ</t>
    </rPh>
    <phoneticPr fontId="5"/>
  </si>
  <si>
    <t>今回出来高金額（税抜）</t>
    <rPh sb="0" eb="2">
      <t>コンカイ</t>
    </rPh>
    <rPh sb="2" eb="5">
      <t>デキダカ</t>
    </rPh>
    <rPh sb="5" eb="7">
      <t>キンガク</t>
    </rPh>
    <rPh sb="8" eb="9">
      <t>ゼイ</t>
    </rPh>
    <rPh sb="9" eb="10">
      <t>ヌ</t>
    </rPh>
    <phoneticPr fontId="5"/>
  </si>
  <si>
    <t>今回支払額（税抜）</t>
    <rPh sb="0" eb="2">
      <t>コンカイ</t>
    </rPh>
    <rPh sb="2" eb="4">
      <t>シハライ</t>
    </rPh>
    <rPh sb="4" eb="5">
      <t>ガク</t>
    </rPh>
    <rPh sb="6" eb="7">
      <t>ゼイ</t>
    </rPh>
    <rPh sb="7" eb="8">
      <t>ヌ</t>
    </rPh>
    <phoneticPr fontId="5"/>
  </si>
  <si>
    <t>契約残高（税抜）</t>
    <rPh sb="0" eb="2">
      <t>ケイヤク</t>
    </rPh>
    <rPh sb="2" eb="4">
      <t>ザンダカ</t>
    </rPh>
    <rPh sb="5" eb="6">
      <t>ゼイ</t>
    </rPh>
    <rPh sb="6" eb="7">
      <t>ヌ</t>
    </rPh>
    <phoneticPr fontId="5"/>
  </si>
  <si>
    <t>金額（税抜）</t>
    <rPh sb="0" eb="1">
      <t>キン</t>
    </rPh>
    <rPh sb="1" eb="2">
      <t>ガク</t>
    </rPh>
    <rPh sb="3" eb="4">
      <t>ゼイ</t>
    </rPh>
    <rPh sb="4" eb="5">
      <t>ヌ</t>
    </rPh>
    <phoneticPr fontId="5"/>
  </si>
  <si>
    <t>１：契約　　２：契約外　　その他（　　　　　　　　　　）</t>
    <rPh sb="2" eb="4">
      <t>ケイヤク</t>
    </rPh>
    <rPh sb="8" eb="10">
      <t>ケイヤク</t>
    </rPh>
    <rPh sb="10" eb="11">
      <t>ガイ</t>
    </rPh>
    <rPh sb="15" eb="16">
      <t>ホカ</t>
    </rPh>
    <phoneticPr fontId="5"/>
  </si>
  <si>
    <t>　（7月・12月締/提出当月20日着、2月締/提出当月21日着）</t>
    <rPh sb="3" eb="4">
      <t>ガツ</t>
    </rPh>
    <rPh sb="7" eb="8">
      <t>ガツ</t>
    </rPh>
    <rPh sb="8" eb="9">
      <t>ジ</t>
    </rPh>
    <rPh sb="10" eb="12">
      <t>テイシュツ</t>
    </rPh>
    <rPh sb="12" eb="14">
      <t>トウゲツ</t>
    </rPh>
    <rPh sb="16" eb="17">
      <t>ニチ</t>
    </rPh>
    <rPh sb="17" eb="18">
      <t>チャク</t>
    </rPh>
    <rPh sb="20" eb="21">
      <t>ガツ</t>
    </rPh>
    <rPh sb="21" eb="22">
      <t>シメ</t>
    </rPh>
    <rPh sb="23" eb="25">
      <t>テイシュツ</t>
    </rPh>
    <rPh sb="25" eb="27">
      <t>トウゲツ</t>
    </rPh>
    <rPh sb="29" eb="30">
      <t>ニチ</t>
    </rPh>
    <rPh sb="30" eb="31">
      <t>チャク</t>
    </rPh>
    <phoneticPr fontId="5"/>
  </si>
  <si>
    <t/>
  </si>
  <si>
    <t>　　　　　　　 型枠部のみ・・・毎月、末日締・提出翌月3日、本社着　　　　</t>
    <rPh sb="30" eb="32">
      <t>ホンシャ</t>
    </rPh>
    <rPh sb="32" eb="33">
      <t>チャク</t>
    </rPh>
    <phoneticPr fontId="5"/>
  </si>
  <si>
    <t>支払月は翌月２０日です。但し、休祭日の場合は翌営業日とします。</t>
    <rPh sb="0" eb="2">
      <t>シハライ</t>
    </rPh>
    <rPh sb="2" eb="3">
      <t>ツキ</t>
    </rPh>
    <rPh sb="4" eb="6">
      <t>ヨクゲツ</t>
    </rPh>
    <rPh sb="8" eb="9">
      <t>ニチ</t>
    </rPh>
    <rPh sb="12" eb="13">
      <t>タダ</t>
    </rPh>
    <rPh sb="15" eb="16">
      <t>キュウ</t>
    </rPh>
    <rPh sb="16" eb="18">
      <t>サイジツ</t>
    </rPh>
    <rPh sb="19" eb="21">
      <t>バアイ</t>
    </rPh>
    <rPh sb="22" eb="23">
      <t>ヨク</t>
    </rPh>
    <rPh sb="23" eb="26">
      <t>エイギョウビ</t>
    </rPh>
    <phoneticPr fontId="5"/>
  </si>
  <si>
    <t>上記にかかわらず作業内容により支払条件等が変更になる場合があります。</t>
    <rPh sb="0" eb="2">
      <t>ジョウキ</t>
    </rPh>
    <rPh sb="8" eb="10">
      <t>サギョウ</t>
    </rPh>
    <rPh sb="10" eb="12">
      <t>ナイヨウ</t>
    </rPh>
    <rPh sb="15" eb="17">
      <t>シハライ</t>
    </rPh>
    <rPh sb="17" eb="19">
      <t>ジョウケン</t>
    </rPh>
    <rPh sb="19" eb="20">
      <t>トウ</t>
    </rPh>
    <rPh sb="21" eb="23">
      <t>ヘンコウ</t>
    </rPh>
    <rPh sb="26" eb="28">
      <t>バアイ</t>
    </rPh>
    <phoneticPr fontId="5"/>
  </si>
  <si>
    <t>第</t>
    <rPh sb="0" eb="1">
      <t>ダイ</t>
    </rPh>
    <phoneticPr fontId="3"/>
  </si>
  <si>
    <t>回</t>
    <rPh sb="0" eb="1">
      <t>カイ</t>
    </rPh>
    <phoneticPr fontId="5"/>
  </si>
  <si>
    <t>請求額
（税込）</t>
    <rPh sb="0" eb="2">
      <t>セイキュウ</t>
    </rPh>
    <rPh sb="2" eb="3">
      <t>ガク</t>
    </rPh>
    <rPh sb="5" eb="7">
      <t>ゼイコミ</t>
    </rPh>
    <phoneticPr fontId="3"/>
  </si>
  <si>
    <t>税 込 合 計</t>
    <rPh sb="0" eb="1">
      <t>ゼイ</t>
    </rPh>
    <rPh sb="2" eb="3">
      <t>コ</t>
    </rPh>
    <rPh sb="4" eb="5">
      <t>ア</t>
    </rPh>
    <rPh sb="6" eb="7">
      <t>ケイ</t>
    </rPh>
    <phoneticPr fontId="5"/>
  </si>
  <si>
    <t>コンプレート堺町</t>
    <rPh sb="6" eb="8">
      <t>サカイマチ</t>
    </rPh>
    <phoneticPr fontId="5"/>
  </si>
  <si>
    <t>北九州市小倉北区堺町1丁目
9-6　コンプレート堺町６F</t>
    <rPh sb="0" eb="4">
      <t>キタキュウシュウシ</t>
    </rPh>
    <rPh sb="4" eb="8">
      <t>コクラキタク</t>
    </rPh>
    <rPh sb="8" eb="10">
      <t>サカイマチ</t>
    </rPh>
    <rPh sb="11" eb="13">
      <t>チョウメ</t>
    </rPh>
    <rPh sb="24" eb="26">
      <t>サカイマチ</t>
    </rPh>
    <phoneticPr fontId="5"/>
  </si>
  <si>
    <t>㈱カワグチ</t>
    <phoneticPr fontId="5"/>
  </si>
  <si>
    <t>川口太郎</t>
    <rPh sb="0" eb="2">
      <t>カワグチ</t>
    </rPh>
    <rPh sb="2" eb="4">
      <t>タロウ</t>
    </rPh>
    <phoneticPr fontId="5"/>
  </si>
  <si>
    <t>川口次郎</t>
    <rPh sb="0" eb="2">
      <t>カワグチ</t>
    </rPh>
    <rPh sb="2" eb="4">
      <t>ジロウ</t>
    </rPh>
    <phoneticPr fontId="3"/>
  </si>
  <si>
    <t xml:space="preserve">当座
</t>
    <rPh sb="0" eb="2">
      <t>トウザ</t>
    </rPh>
    <phoneticPr fontId="5"/>
  </si>
  <si>
    <t>ｶ)ｶﾜｸﾞﾁ</t>
    <phoneticPr fontId="3"/>
  </si>
  <si>
    <t>㈱カワグチ</t>
    <phoneticPr fontId="3"/>
  </si>
  <si>
    <r>
      <t xml:space="preserve">      (株) 川 口 興 産　</t>
    </r>
    <r>
      <rPr>
        <b/>
        <sz val="11"/>
        <rFont val="ＭＳ Ｐゴシック"/>
        <family val="3"/>
        <charset val="128"/>
      </rPr>
      <t>御中</t>
    </r>
    <rPh sb="6" eb="9">
      <t>カブ</t>
    </rPh>
    <rPh sb="10" eb="11">
      <t>カワ</t>
    </rPh>
    <rPh sb="12" eb="13">
      <t>クチ</t>
    </rPh>
    <rPh sb="14" eb="15">
      <t>コウ</t>
    </rPh>
    <rPh sb="16" eb="17">
      <t>サン</t>
    </rPh>
    <rPh sb="18" eb="20">
      <t>オンチュウ</t>
    </rPh>
    <phoneticPr fontId="5"/>
  </si>
  <si>
    <t>コンクリート</t>
    <phoneticPr fontId="5"/>
  </si>
  <si>
    <t>株式会社 川口興産</t>
    <rPh sb="0" eb="2">
      <t>カブシキ</t>
    </rPh>
    <rPh sb="2" eb="4">
      <t>カイシャ</t>
    </rPh>
    <rPh sb="5" eb="7">
      <t>カワグチ</t>
    </rPh>
    <rPh sb="7" eb="9">
      <t>コウサン</t>
    </rPh>
    <phoneticPr fontId="5"/>
  </si>
  <si>
    <t>当座
普通</t>
  </si>
  <si>
    <t>消費税 （</t>
  </si>
  <si>
    <t>％）</t>
  </si>
  <si>
    <t>（請求者控）</t>
    <rPh sb="1" eb="4">
      <t>セイキュウシャ</t>
    </rPh>
    <rPh sb="4" eb="5">
      <t>ヒカエ</t>
    </rPh>
    <phoneticPr fontId="5"/>
  </si>
</sst>
</file>

<file path=xl/styles.xml><?xml version="1.0" encoding="utf-8"?>
<styleSheet xmlns="http://schemas.openxmlformats.org/spreadsheetml/2006/main">
  <numFmts count="5">
    <numFmt numFmtId="5" formatCode="&quot;¥&quot;#,##0;&quot;¥&quot;\-#,##0"/>
    <numFmt numFmtId="176" formatCode="[$-411]ggge&quot;年&quot;m&quot;月&quot;d&quot;日&quot;;@"/>
    <numFmt numFmtId="177" formatCode="m/d;@"/>
    <numFmt numFmtId="178" formatCode="#,##0_ ;[Red]\-#,##0\ "/>
    <numFmt numFmtId="179" formatCode="0.0%"/>
  </numFmts>
  <fonts count="2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u/>
      <sz val="20"/>
      <name val="ＭＳ Ｐゴシック"/>
      <family val="3"/>
      <charset val="128"/>
    </font>
    <font>
      <sz val="6"/>
      <name val="ＭＳ Ｐゴシック"/>
      <family val="3"/>
      <charset val="128"/>
    </font>
    <font>
      <sz val="14"/>
      <name val="ＭＳ Ｐゴシック"/>
      <family val="3"/>
      <charset val="128"/>
    </font>
    <font>
      <sz val="24"/>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8"/>
      <color indexed="10"/>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0"/>
      <color indexed="81"/>
      <name val="ＭＳ Ｐゴシック"/>
      <family val="3"/>
      <charset val="128"/>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rgb="FF00B05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9" tint="0.39997558519241921"/>
        <bgColor indexed="64"/>
      </patternFill>
    </fill>
    <fill>
      <patternFill patternType="lightGray"/>
    </fill>
  </fills>
  <borders count="98">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dotted">
        <color indexed="64"/>
      </right>
      <top/>
      <bottom/>
      <diagonal/>
    </border>
    <border>
      <left/>
      <right style="dotted">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style="dott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vertical="center"/>
    </xf>
    <xf numFmtId="0" fontId="6" fillId="0" borderId="0" xfId="0" applyFont="1" applyBorder="1" applyAlignment="1"/>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0" fontId="0" fillId="0" borderId="0" xfId="0" applyBorder="1" applyAlignment="1">
      <alignment horizontal="center" vertical="center"/>
    </xf>
    <xf numFmtId="0" fontId="6" fillId="0" borderId="0" xfId="0" applyFont="1" applyBorder="1" applyAlignment="1">
      <alignment horizontal="center"/>
    </xf>
    <xf numFmtId="0" fontId="2" fillId="0" borderId="16" xfId="0" applyFont="1" applyBorder="1" applyAlignment="1">
      <alignment vertical="center"/>
    </xf>
    <xf numFmtId="0" fontId="2" fillId="0" borderId="17" xfId="0" applyFont="1" applyBorder="1" applyAlignment="1">
      <alignment vertical="center"/>
    </xf>
    <xf numFmtId="0" fontId="6" fillId="0" borderId="16" xfId="0" applyFont="1" applyBorder="1" applyAlignment="1"/>
    <xf numFmtId="0" fontId="6" fillId="0" borderId="19" xfId="0" applyFont="1" applyBorder="1" applyAlignment="1"/>
    <xf numFmtId="0" fontId="10"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6" fillId="0" borderId="0" xfId="0" applyFont="1" applyBorder="1" applyAlignment="1" applyProtection="1">
      <alignment horizontal="center"/>
      <protection locked="0"/>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20" xfId="0" applyFont="1" applyBorder="1" applyAlignment="1">
      <alignment vertical="center"/>
    </xf>
    <xf numFmtId="0" fontId="2" fillId="0" borderId="21" xfId="0" applyFont="1" applyBorder="1" applyAlignment="1">
      <alignment vertical="center"/>
    </xf>
    <xf numFmtId="0" fontId="6" fillId="0" borderId="21" xfId="0" applyFont="1" applyBorder="1" applyAlignment="1"/>
    <xf numFmtId="0" fontId="8" fillId="0" borderId="0" xfId="0" applyFont="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2" fillId="0" borderId="0" xfId="0" applyFont="1" applyBorder="1" applyAlignment="1">
      <alignment horizontal="center" vertical="center"/>
    </xf>
    <xf numFmtId="176" fontId="2" fillId="0" borderId="0" xfId="0" applyNumberFormat="1" applyFont="1" applyBorder="1" applyAlignment="1">
      <alignment vertical="center"/>
    </xf>
    <xf numFmtId="0" fontId="8" fillId="0" borderId="0" xfId="0" applyFont="1" applyBorder="1" applyAlignment="1" applyProtection="1">
      <alignment horizontal="left" vertical="center"/>
      <protection locked="0"/>
    </xf>
    <xf numFmtId="0" fontId="2" fillId="0" borderId="0" xfId="0" applyFont="1" applyProtection="1">
      <alignment vertical="center"/>
      <protection locked="0"/>
    </xf>
    <xf numFmtId="0" fontId="8" fillId="0" borderId="0" xfId="0" applyFont="1">
      <alignment vertical="center"/>
    </xf>
    <xf numFmtId="0" fontId="0" fillId="2" borderId="0" xfId="0" applyFont="1" applyFill="1" applyBorder="1" applyAlignment="1">
      <alignment horizontal="center" vertical="center"/>
    </xf>
    <xf numFmtId="0" fontId="6" fillId="0" borderId="0" xfId="0" applyFont="1" applyBorder="1" applyAlignment="1">
      <alignment shrinkToFit="1"/>
    </xf>
    <xf numFmtId="0" fontId="8" fillId="0" borderId="0" xfId="0" applyFont="1" applyBorder="1" applyAlignment="1">
      <alignment horizontal="center"/>
    </xf>
    <xf numFmtId="0" fontId="12" fillId="0" borderId="0" xfId="0" applyFont="1" applyBorder="1" applyAlignment="1">
      <alignment horizontal="center"/>
    </xf>
    <xf numFmtId="0" fontId="8" fillId="0" borderId="0" xfId="0" applyFont="1" applyBorder="1" applyAlignment="1" applyProtection="1">
      <alignment horizontal="center"/>
      <protection locked="0"/>
    </xf>
    <xf numFmtId="0" fontId="13" fillId="0" borderId="2"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8" fillId="0" borderId="0" xfId="0" applyFont="1" applyBorder="1" applyAlignment="1"/>
    <xf numFmtId="0" fontId="13" fillId="0" borderId="9"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8" fillId="0" borderId="0" xfId="0" applyFont="1" applyBorder="1" applyAlignment="1" applyProtection="1">
      <alignment horizontal="left"/>
      <protection locked="0"/>
    </xf>
    <xf numFmtId="0" fontId="2" fillId="0" borderId="24" xfId="0" applyFont="1" applyBorder="1" applyAlignment="1">
      <alignment vertical="center"/>
    </xf>
    <xf numFmtId="0" fontId="2" fillId="0" borderId="0" xfId="0" applyFont="1" applyBorder="1" applyAlignment="1"/>
    <xf numFmtId="0" fontId="2" fillId="0" borderId="1" xfId="0" applyFont="1" applyBorder="1" applyAlignment="1">
      <alignment vertical="center"/>
    </xf>
    <xf numFmtId="0" fontId="2" fillId="0" borderId="2" xfId="0" applyFont="1" applyBorder="1">
      <alignment vertical="center"/>
    </xf>
    <xf numFmtId="0" fontId="12" fillId="0" borderId="0" xfId="0" applyFont="1" applyFill="1" applyBorder="1">
      <alignment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10" fillId="0" borderId="0" xfId="0" applyFont="1" applyBorder="1" applyAlignment="1">
      <alignment vertical="center" shrinkToFit="1"/>
    </xf>
    <xf numFmtId="0" fontId="2" fillId="0" borderId="6" xfId="0" applyFont="1" applyBorder="1">
      <alignment vertical="center"/>
    </xf>
    <xf numFmtId="0" fontId="2" fillId="0" borderId="8" xfId="0" applyFont="1" applyBorder="1" applyAlignment="1">
      <alignment vertical="center"/>
    </xf>
    <xf numFmtId="0" fontId="2" fillId="0" borderId="6" xfId="0" applyFont="1" applyFill="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1" xfId="0" applyFont="1" applyBorder="1" applyAlignment="1">
      <alignment vertical="center"/>
    </xf>
    <xf numFmtId="0" fontId="2" fillId="0" borderId="0" xfId="0" applyFont="1" applyFill="1" applyBorder="1">
      <alignment vertical="center"/>
    </xf>
    <xf numFmtId="0" fontId="2" fillId="0" borderId="9" xfId="0" applyFont="1" applyBorder="1">
      <alignment vertical="center"/>
    </xf>
    <xf numFmtId="0" fontId="10" fillId="0" borderId="0" xfId="0" applyFont="1" applyBorder="1" applyAlignment="1">
      <alignment vertical="center" wrapText="1" shrinkToFit="1"/>
    </xf>
    <xf numFmtId="0" fontId="0" fillId="0" borderId="0" xfId="0" applyBorder="1" applyAlignment="1">
      <alignment vertical="center"/>
    </xf>
    <xf numFmtId="0" fontId="0" fillId="0" borderId="0" xfId="0" applyFont="1" applyFill="1" applyBorder="1" applyAlignment="1">
      <alignment horizontal="center" vertical="center"/>
    </xf>
    <xf numFmtId="178" fontId="0" fillId="0" borderId="0" xfId="1" applyNumberFormat="1" applyFont="1" applyFill="1" applyBorder="1" applyAlignment="1">
      <alignment vertical="center"/>
    </xf>
    <xf numFmtId="38" fontId="0" fillId="0" borderId="0" xfId="1" applyFont="1" applyFill="1" applyBorder="1" applyAlignment="1">
      <alignment horizontal="center" vertical="center"/>
    </xf>
    <xf numFmtId="38" fontId="0" fillId="0" borderId="0" xfId="1" applyFont="1" applyFill="1" applyBorder="1" applyAlignment="1">
      <alignment vertical="center"/>
    </xf>
    <xf numFmtId="0" fontId="2" fillId="0" borderId="0" xfId="0" applyFont="1" applyBorder="1" applyAlignment="1">
      <alignment horizontal="center" vertical="center" textRotation="255" shrinkToFit="1"/>
    </xf>
    <xf numFmtId="38" fontId="2" fillId="0" borderId="0" xfId="1" applyFont="1" applyBorder="1" applyAlignment="1">
      <alignment vertical="center"/>
    </xf>
    <xf numFmtId="38" fontId="2" fillId="0" borderId="11" xfId="1" applyFont="1" applyBorder="1" applyAlignment="1">
      <alignment vertical="center"/>
    </xf>
    <xf numFmtId="38" fontId="0" fillId="0" borderId="0" xfId="1" applyFont="1" applyBorder="1" applyAlignment="1">
      <alignment vertical="center"/>
    </xf>
    <xf numFmtId="38" fontId="2" fillId="0" borderId="16" xfId="1" applyFont="1" applyBorder="1" applyAlignment="1">
      <alignment vertical="center"/>
    </xf>
    <xf numFmtId="0" fontId="7" fillId="0" borderId="0" xfId="0" applyFont="1" applyFill="1" applyBorder="1" applyAlignment="1">
      <alignment vertical="center"/>
    </xf>
    <xf numFmtId="0" fontId="6" fillId="0" borderId="0" xfId="0" applyFont="1" applyFill="1" applyBorder="1" applyAlignment="1"/>
    <xf numFmtId="0" fontId="6" fillId="0" borderId="18" xfId="0" applyFont="1" applyFill="1" applyBorder="1" applyAlignment="1">
      <alignment horizontal="center"/>
    </xf>
    <xf numFmtId="0" fontId="6" fillId="0" borderId="16" xfId="0" applyFont="1" applyFill="1" applyBorder="1" applyAlignment="1">
      <alignment horizontal="center"/>
    </xf>
    <xf numFmtId="0" fontId="6" fillId="0" borderId="51" xfId="0" applyFont="1" applyFill="1" applyBorder="1" applyAlignment="1">
      <alignment horizontal="center"/>
    </xf>
    <xf numFmtId="0" fontId="6" fillId="0" borderId="52" xfId="0" applyFont="1" applyFill="1" applyBorder="1" applyAlignment="1">
      <alignment horizontal="center"/>
    </xf>
    <xf numFmtId="0" fontId="6" fillId="0" borderId="17" xfId="0" applyFont="1" applyFill="1" applyBorder="1" applyAlignment="1">
      <alignment horizont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6" fillId="0" borderId="13" xfId="0" applyFont="1" applyFill="1" applyBorder="1" applyAlignment="1">
      <alignment horizontal="center"/>
    </xf>
    <xf numFmtId="0" fontId="6" fillId="0" borderId="11" xfId="0" applyFont="1" applyFill="1" applyBorder="1" applyAlignment="1">
      <alignment horizontal="center"/>
    </xf>
    <xf numFmtId="0" fontId="6" fillId="0" borderId="53" xfId="0" applyFont="1" applyFill="1" applyBorder="1" applyAlignment="1">
      <alignment horizontal="center"/>
    </xf>
    <xf numFmtId="0" fontId="6" fillId="0" borderId="54" xfId="0" applyFont="1" applyFill="1" applyBorder="1" applyAlignment="1">
      <alignment horizontal="center"/>
    </xf>
    <xf numFmtId="0" fontId="6" fillId="0" borderId="12" xfId="0" applyFont="1" applyFill="1" applyBorder="1" applyAlignment="1">
      <alignment horizontal="center"/>
    </xf>
    <xf numFmtId="0" fontId="6" fillId="0" borderId="0" xfId="0" applyFont="1" applyFill="1" applyBorder="1" applyAlignment="1">
      <alignment shrinkToFit="1"/>
    </xf>
    <xf numFmtId="0" fontId="6" fillId="0" borderId="16" xfId="0" applyFont="1" applyFill="1" applyBorder="1" applyAlignment="1"/>
    <xf numFmtId="0" fontId="8" fillId="0" borderId="13" xfId="0" applyFont="1" applyFill="1" applyBorder="1" applyAlignment="1">
      <alignment horizontal="center"/>
    </xf>
    <xf numFmtId="0" fontId="8" fillId="0" borderId="11" xfId="0" applyFont="1" applyFill="1" applyBorder="1" applyAlignment="1">
      <alignment horizontal="center"/>
    </xf>
    <xf numFmtId="0" fontId="12" fillId="0" borderId="11" xfId="0" applyFont="1" applyFill="1" applyBorder="1" applyAlignment="1">
      <alignment horizontal="center"/>
    </xf>
    <xf numFmtId="0" fontId="6" fillId="0" borderId="11" xfId="0" applyFont="1" applyFill="1" applyBorder="1" applyAlignment="1"/>
    <xf numFmtId="0" fontId="8" fillId="0" borderId="12" xfId="0" applyFont="1" applyFill="1" applyBorder="1" applyAlignment="1">
      <alignment horizontal="center"/>
    </xf>
    <xf numFmtId="0" fontId="13" fillId="0" borderId="0" xfId="0" applyFont="1" applyFill="1" applyBorder="1" applyAlignment="1">
      <alignment vertical="center"/>
    </xf>
    <xf numFmtId="0" fontId="2" fillId="0" borderId="0" xfId="0" applyFont="1" applyFill="1" applyBorder="1" applyAlignment="1"/>
    <xf numFmtId="3" fontId="6" fillId="0" borderId="16" xfId="0" applyNumberFormat="1" applyFont="1" applyFill="1" applyBorder="1" applyAlignment="1">
      <alignment vertical="center"/>
    </xf>
    <xf numFmtId="3" fontId="6" fillId="0" borderId="17" xfId="0" applyNumberFormat="1" applyFont="1" applyFill="1" applyBorder="1" applyAlignment="1">
      <alignment vertical="center"/>
    </xf>
    <xf numFmtId="3" fontId="6" fillId="0" borderId="11" xfId="0" applyNumberFormat="1" applyFont="1" applyFill="1" applyBorder="1" applyAlignment="1">
      <alignment vertical="center"/>
    </xf>
    <xf numFmtId="3" fontId="6" fillId="0" borderId="12" xfId="0" applyNumberFormat="1" applyFont="1" applyFill="1" applyBorder="1" applyAlignment="1">
      <alignment vertical="center"/>
    </xf>
    <xf numFmtId="0" fontId="2" fillId="0" borderId="8" xfId="0" applyFont="1" applyFill="1" applyBorder="1">
      <alignment vertical="center"/>
    </xf>
    <xf numFmtId="0" fontId="0" fillId="0" borderId="0" xfId="0" applyFill="1" applyBorder="1">
      <alignment vertical="center"/>
    </xf>
    <xf numFmtId="0" fontId="2" fillId="0" borderId="8" xfId="0" applyFont="1" applyBorder="1" applyAlignment="1">
      <alignment horizontal="center" vertical="center"/>
    </xf>
    <xf numFmtId="0" fontId="2" fillId="0" borderId="0" xfId="0" applyFont="1" applyBorder="1" applyAlignment="1">
      <alignment vertical="center" wrapText="1" shrinkToFit="1"/>
    </xf>
    <xf numFmtId="0" fontId="8" fillId="0" borderId="0" xfId="0" applyFont="1" applyBorder="1" applyAlignment="1">
      <alignment vertical="center" textRotation="255"/>
    </xf>
    <xf numFmtId="0" fontId="2" fillId="0" borderId="0" xfId="0" applyFont="1" applyBorder="1" applyAlignment="1">
      <alignment vertical="center" textRotation="255" shrinkToFit="1"/>
    </xf>
    <xf numFmtId="0" fontId="2" fillId="0" borderId="18" xfId="0" applyFont="1" applyBorder="1" applyAlignment="1">
      <alignment vertical="center"/>
    </xf>
    <xf numFmtId="0" fontId="2" fillId="0" borderId="16" xfId="0" applyFont="1" applyBorder="1">
      <alignment vertical="center"/>
    </xf>
    <xf numFmtId="0" fontId="2" fillId="0" borderId="8" xfId="0" applyFont="1" applyBorder="1">
      <alignment vertical="center"/>
    </xf>
    <xf numFmtId="0" fontId="2" fillId="0" borderId="13" xfId="0" applyFont="1" applyBorder="1">
      <alignment vertical="center"/>
    </xf>
    <xf numFmtId="0" fontId="12" fillId="0" borderId="16" xfId="0" applyFont="1" applyFill="1" applyBorder="1" applyAlignment="1">
      <alignment horizontal="left"/>
    </xf>
    <xf numFmtId="0" fontId="6" fillId="0" borderId="16" xfId="0" applyFont="1" applyFill="1" applyBorder="1" applyAlignment="1">
      <alignment horizontal="left"/>
    </xf>
    <xf numFmtId="0" fontId="8" fillId="0" borderId="16" xfId="0" applyFont="1" applyFill="1" applyBorder="1" applyAlignment="1">
      <alignment horizontal="left"/>
    </xf>
    <xf numFmtId="0" fontId="8" fillId="0" borderId="18" xfId="0" applyFont="1" applyFill="1" applyBorder="1" applyAlignment="1"/>
    <xf numFmtId="0" fontId="8" fillId="0" borderId="16" xfId="0" applyFont="1" applyFill="1" applyBorder="1" applyAlignment="1"/>
    <xf numFmtId="0" fontId="0" fillId="0" borderId="0" xfId="0" applyBorder="1" applyAlignment="1">
      <alignment horizontal="center" vertical="center"/>
    </xf>
    <xf numFmtId="0" fontId="2" fillId="0" borderId="0" xfId="0" applyFont="1" applyFill="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1" fillId="0" borderId="0" xfId="0" applyFont="1" applyBorder="1" applyAlignment="1" applyProtection="1">
      <alignment horizontal="left" vertical="center"/>
      <protection locked="0"/>
    </xf>
    <xf numFmtId="0" fontId="2" fillId="5" borderId="16" xfId="0" applyFont="1" applyFill="1" applyBorder="1" applyAlignment="1">
      <alignment vertical="center"/>
    </xf>
    <xf numFmtId="0" fontId="2" fillId="5" borderId="17" xfId="0" applyFont="1" applyFill="1" applyBorder="1" applyAlignment="1">
      <alignment vertical="center"/>
    </xf>
    <xf numFmtId="0" fontId="2" fillId="5" borderId="13" xfId="0" applyFont="1" applyFill="1" applyBorder="1" applyAlignment="1">
      <alignment vertical="center"/>
    </xf>
    <xf numFmtId="0" fontId="2" fillId="5" borderId="11" xfId="0" applyFont="1" applyFill="1" applyBorder="1" applyAlignment="1">
      <alignment vertical="center"/>
    </xf>
    <xf numFmtId="0" fontId="6" fillId="1" borderId="16" xfId="0" applyNumberFormat="1" applyFont="1" applyFill="1" applyBorder="1" applyAlignment="1" applyProtection="1"/>
    <xf numFmtId="0" fontId="6" fillId="1" borderId="17" xfId="0" applyNumberFormat="1" applyFont="1" applyFill="1" applyBorder="1" applyAlignment="1" applyProtection="1"/>
    <xf numFmtId="0" fontId="6" fillId="1" borderId="0" xfId="0" applyNumberFormat="1" applyFont="1" applyFill="1" applyBorder="1" applyAlignment="1" applyProtection="1"/>
    <xf numFmtId="0" fontId="6" fillId="1" borderId="11" xfId="0" applyNumberFormat="1" applyFont="1" applyFill="1" applyBorder="1" applyAlignment="1" applyProtection="1"/>
    <xf numFmtId="0" fontId="13" fillId="5" borderId="16" xfId="0" applyFont="1" applyFill="1" applyBorder="1" applyAlignment="1">
      <alignment vertical="center"/>
    </xf>
    <xf numFmtId="0" fontId="13" fillId="5" borderId="17" xfId="0" applyFont="1" applyFill="1" applyBorder="1" applyAlignment="1">
      <alignment vertical="center"/>
    </xf>
    <xf numFmtId="0" fontId="13" fillId="5" borderId="0" xfId="0" applyFont="1" applyFill="1" applyBorder="1" applyAlignment="1">
      <alignment vertical="center"/>
    </xf>
    <xf numFmtId="0" fontId="13" fillId="5" borderId="7" xfId="0" applyFont="1" applyFill="1" applyBorder="1" applyAlignment="1">
      <alignment vertical="center"/>
    </xf>
    <xf numFmtId="0" fontId="2" fillId="5" borderId="8" xfId="0" applyFont="1" applyFill="1" applyBorder="1" applyAlignment="1">
      <alignment vertical="center"/>
    </xf>
    <xf numFmtId="0" fontId="2" fillId="5" borderId="0" xfId="0" applyFont="1" applyFill="1" applyBorder="1" applyAlignment="1">
      <alignment vertical="center"/>
    </xf>
    <xf numFmtId="0" fontId="2" fillId="5" borderId="7" xfId="0" applyFont="1" applyFill="1" applyBorder="1" applyAlignment="1">
      <alignment vertical="center"/>
    </xf>
    <xf numFmtId="0" fontId="2" fillId="5" borderId="12"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6" fillId="1" borderId="19" xfId="0" applyNumberFormat="1" applyFont="1" applyFill="1" applyBorder="1" applyAlignment="1" applyProtection="1"/>
    <xf numFmtId="0" fontId="2" fillId="5" borderId="20" xfId="0" applyFont="1" applyFill="1" applyBorder="1" applyAlignment="1">
      <alignment vertical="center"/>
    </xf>
    <xf numFmtId="0" fontId="2" fillId="5" borderId="21" xfId="0" applyFont="1" applyFill="1" applyBorder="1" applyAlignment="1">
      <alignment vertical="center"/>
    </xf>
    <xf numFmtId="0" fontId="6" fillId="1" borderId="21" xfId="0" applyNumberFormat="1" applyFont="1" applyFill="1" applyBorder="1" applyAlignment="1" applyProtection="1"/>
    <xf numFmtId="0" fontId="13" fillId="5" borderId="2" xfId="0" applyFont="1" applyFill="1" applyBorder="1" applyAlignment="1">
      <alignment vertical="center"/>
    </xf>
    <xf numFmtId="0" fontId="13" fillId="5" borderId="5" xfId="0" applyFont="1" applyFill="1" applyBorder="1" applyAlignment="1">
      <alignment vertical="center"/>
    </xf>
    <xf numFmtId="0" fontId="13" fillId="5" borderId="9" xfId="0" applyFont="1" applyFill="1" applyBorder="1" applyAlignment="1">
      <alignment vertical="center"/>
    </xf>
    <xf numFmtId="0" fontId="2" fillId="5" borderId="6" xfId="0" applyFont="1" applyFill="1" applyBorder="1" applyAlignment="1">
      <alignment vertical="center"/>
    </xf>
    <xf numFmtId="0" fontId="2" fillId="5" borderId="9" xfId="0" applyFont="1" applyFill="1" applyBorder="1" applyAlignment="1">
      <alignment vertical="center"/>
    </xf>
    <xf numFmtId="0" fontId="2" fillId="5" borderId="24" xfId="0" applyFont="1" applyFill="1" applyBorder="1" applyAlignment="1">
      <alignment vertical="center"/>
    </xf>
    <xf numFmtId="0" fontId="2" fillId="0" borderId="9" xfId="0" applyFont="1" applyFill="1" applyBorder="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38" fontId="12" fillId="0" borderId="18" xfId="1" applyFont="1" applyBorder="1" applyAlignment="1">
      <alignment horizontal="center" vertical="center"/>
    </xf>
    <xf numFmtId="38" fontId="12" fillId="0" borderId="16" xfId="1" applyFont="1" applyBorder="1" applyAlignment="1">
      <alignment horizontal="center" vertical="center"/>
    </xf>
    <xf numFmtId="38" fontId="12" fillId="0" borderId="17" xfId="1" applyFont="1" applyBorder="1" applyAlignment="1">
      <alignment horizontal="center" vertical="center"/>
    </xf>
    <xf numFmtId="0" fontId="0" fillId="0" borderId="0" xfId="0" applyAlignment="1">
      <alignment vertical="center"/>
    </xf>
    <xf numFmtId="38" fontId="12" fillId="0" borderId="13" xfId="1" applyFont="1" applyBorder="1" applyAlignment="1">
      <alignment horizontal="center" vertical="center"/>
    </xf>
    <xf numFmtId="38" fontId="12" fillId="0" borderId="11" xfId="1" applyFont="1" applyBorder="1" applyAlignment="1">
      <alignment horizontal="center" vertical="center"/>
    </xf>
    <xf numFmtId="38" fontId="12" fillId="0" borderId="12" xfId="1" applyFont="1" applyBorder="1" applyAlignment="1">
      <alignment horizontal="center" vertical="center"/>
    </xf>
    <xf numFmtId="0" fontId="6" fillId="0" borderId="92" xfId="0" applyNumberFormat="1" applyFont="1" applyFill="1" applyBorder="1" applyAlignment="1">
      <alignment horizontal="center" vertical="center"/>
    </xf>
    <xf numFmtId="0" fontId="6" fillId="0" borderId="88" xfId="0" applyNumberFormat="1" applyFont="1" applyFill="1" applyBorder="1" applyAlignment="1">
      <alignment horizontal="center" vertical="center"/>
    </xf>
    <xf numFmtId="0" fontId="6" fillId="0" borderId="45" xfId="0" applyNumberFormat="1" applyFont="1" applyFill="1" applyBorder="1" applyAlignment="1">
      <alignment horizontal="center" vertical="center"/>
    </xf>
    <xf numFmtId="0" fontId="6" fillId="0" borderId="89" xfId="0" applyNumberFormat="1" applyFont="1" applyFill="1" applyBorder="1" applyAlignment="1">
      <alignment horizontal="center" vertical="center"/>
    </xf>
    <xf numFmtId="0" fontId="6" fillId="0" borderId="85" xfId="0" applyNumberFormat="1" applyFont="1" applyFill="1" applyBorder="1" applyAlignment="1">
      <alignment horizontal="center" vertical="center"/>
    </xf>
    <xf numFmtId="0" fontId="6" fillId="0" borderId="41" xfId="0" applyNumberFormat="1" applyFont="1" applyFill="1" applyBorder="1" applyAlignment="1">
      <alignment horizontal="center" vertical="center"/>
    </xf>
    <xf numFmtId="0" fontId="6" fillId="0" borderId="86" xfId="0" applyNumberFormat="1" applyFont="1" applyFill="1" applyBorder="1" applyAlignment="1">
      <alignment horizontal="center" vertical="center"/>
    </xf>
    <xf numFmtId="0" fontId="6" fillId="0" borderId="42" xfId="0" applyNumberFormat="1" applyFont="1" applyFill="1" applyBorder="1" applyAlignment="1">
      <alignment horizontal="center" vertical="center"/>
    </xf>
    <xf numFmtId="0" fontId="6" fillId="0" borderId="46" xfId="0" applyNumberFormat="1" applyFont="1" applyFill="1" applyBorder="1" applyAlignment="1">
      <alignment horizontal="center" vertical="center"/>
    </xf>
    <xf numFmtId="0" fontId="0" fillId="0" borderId="31"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38" xfId="0" applyFill="1" applyBorder="1" applyAlignment="1">
      <alignment horizontal="center" vertical="center" shrinkToFit="1"/>
    </xf>
    <xf numFmtId="0" fontId="9" fillId="0" borderId="39" xfId="0" applyFont="1" applyBorder="1" applyAlignment="1">
      <alignment horizontal="center" vertical="center"/>
    </xf>
    <xf numFmtId="0" fontId="9" fillId="0" borderId="7" xfId="0" applyFont="1" applyBorder="1" applyAlignment="1">
      <alignment horizontal="center" vertical="center"/>
    </xf>
    <xf numFmtId="0" fontId="9" fillId="0" borderId="43" xfId="0" applyFont="1" applyBorder="1" applyAlignment="1">
      <alignment horizontal="center" vertical="center"/>
    </xf>
    <xf numFmtId="0" fontId="9" fillId="0" borderId="34" xfId="0" applyFont="1" applyBorder="1" applyAlignment="1">
      <alignment horizontal="center" vertical="center"/>
    </xf>
    <xf numFmtId="0" fontId="6" fillId="0" borderId="40" xfId="0" applyNumberFormat="1" applyFont="1" applyFill="1" applyBorder="1" applyAlignment="1">
      <alignment horizontal="center" vertical="center"/>
    </xf>
    <xf numFmtId="0" fontId="6" fillId="0" borderId="90" xfId="0" applyNumberFormat="1" applyFont="1" applyFill="1" applyBorder="1" applyAlignment="1">
      <alignment horizontal="center" vertical="center"/>
    </xf>
    <xf numFmtId="0" fontId="6" fillId="0" borderId="44" xfId="0" applyNumberFormat="1" applyFont="1" applyFill="1" applyBorder="1" applyAlignment="1">
      <alignment horizontal="center" vertical="center"/>
    </xf>
    <xf numFmtId="0" fontId="6" fillId="0" borderId="91" xfId="0" applyNumberFormat="1" applyFont="1" applyFill="1" applyBorder="1" applyAlignment="1">
      <alignment horizontal="center" vertical="center"/>
    </xf>
    <xf numFmtId="0" fontId="6" fillId="0" borderId="87" xfId="0" applyNumberFormat="1" applyFont="1" applyFill="1" applyBorder="1" applyAlignment="1">
      <alignment horizontal="center" vertical="center"/>
    </xf>
    <xf numFmtId="0" fontId="0" fillId="0" borderId="31" xfId="0" applyFill="1" applyBorder="1" applyAlignment="1">
      <alignment horizontal="center" vertical="center" textRotation="255" shrinkToFit="1"/>
    </xf>
    <xf numFmtId="0" fontId="0" fillId="0" borderId="29" xfId="0" applyFill="1" applyBorder="1" applyAlignment="1">
      <alignment horizontal="center" vertical="center" textRotation="255" shrinkToFit="1"/>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10" fillId="0" borderId="73" xfId="0" applyFont="1" applyFill="1" applyBorder="1" applyAlignment="1">
      <alignment horizontal="right" vertical="center"/>
    </xf>
    <xf numFmtId="0" fontId="10" fillId="0" borderId="74" xfId="0" applyFont="1" applyFill="1" applyBorder="1" applyAlignment="1">
      <alignment horizontal="right" vertical="center"/>
    </xf>
    <xf numFmtId="0" fontId="2" fillId="0" borderId="74" xfId="0" applyFont="1" applyFill="1" applyBorder="1" applyAlignment="1">
      <alignment horizontal="center" vertical="center"/>
    </xf>
    <xf numFmtId="0" fontId="10" fillId="0" borderId="74" xfId="0" applyFont="1" applyFill="1" applyBorder="1" applyAlignment="1">
      <alignment horizontal="left" vertical="center"/>
    </xf>
    <xf numFmtId="0" fontId="10" fillId="0" borderId="75" xfId="0" applyFont="1" applyFill="1" applyBorder="1" applyAlignment="1">
      <alignment horizontal="left" vertical="center"/>
    </xf>
    <xf numFmtId="3" fontId="12" fillId="0" borderId="18"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xf>
    <xf numFmtId="3" fontId="12" fillId="0" borderId="13" xfId="0" applyNumberFormat="1" applyFont="1" applyFill="1" applyBorder="1" applyAlignment="1">
      <alignment horizontal="center" vertical="center"/>
    </xf>
    <xf numFmtId="3" fontId="12" fillId="0" borderId="11"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3" fontId="6" fillId="0" borderId="29" xfId="0" applyNumberFormat="1" applyFont="1" applyFill="1" applyBorder="1" applyAlignment="1">
      <alignment horizontal="center" vertical="center"/>
    </xf>
    <xf numFmtId="0" fontId="0" fillId="0" borderId="18"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3" xfId="0" applyFill="1" applyBorder="1" applyAlignment="1">
      <alignment horizontal="center" vertical="center" shrinkToFit="1"/>
    </xf>
    <xf numFmtId="0" fontId="0" fillId="0" borderId="11" xfId="0" applyFill="1" applyBorder="1" applyAlignment="1">
      <alignment horizontal="center" vertical="center" shrinkToFit="1"/>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0"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50" xfId="0" applyFont="1" applyFill="1" applyBorder="1" applyAlignment="1">
      <alignment horizontal="center" vertical="center"/>
    </xf>
    <xf numFmtId="3" fontId="6" fillId="0" borderId="80"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4" borderId="74" xfId="0" applyFont="1" applyFill="1" applyBorder="1" applyAlignment="1">
      <alignment horizontal="center" vertical="center"/>
    </xf>
    <xf numFmtId="178" fontId="0" fillId="3" borderId="66" xfId="1" applyNumberFormat="1" applyFont="1" applyFill="1" applyBorder="1" applyAlignment="1">
      <alignment horizontal="right" vertical="center"/>
    </xf>
    <xf numFmtId="178" fontId="0" fillId="3" borderId="64" xfId="1" applyNumberFormat="1" applyFont="1" applyFill="1" applyBorder="1" applyAlignment="1">
      <alignment horizontal="right" vertical="center"/>
    </xf>
    <xf numFmtId="178" fontId="0" fillId="3" borderId="65" xfId="1" applyNumberFormat="1" applyFont="1" applyFill="1" applyBorder="1" applyAlignment="1">
      <alignment horizontal="right" vertical="center"/>
    </xf>
    <xf numFmtId="178" fontId="0" fillId="0" borderId="66" xfId="1" applyNumberFormat="1" applyFont="1" applyFill="1" applyBorder="1" applyAlignment="1">
      <alignment horizontal="right" vertical="center"/>
    </xf>
    <xf numFmtId="178" fontId="0" fillId="0" borderId="64" xfId="1" applyNumberFormat="1" applyFont="1" applyFill="1" applyBorder="1" applyAlignment="1">
      <alignment horizontal="right" vertical="center"/>
    </xf>
    <xf numFmtId="178" fontId="0" fillId="0" borderId="65" xfId="1" applyNumberFormat="1" applyFont="1" applyFill="1" applyBorder="1" applyAlignment="1">
      <alignment horizontal="right" vertical="center"/>
    </xf>
    <xf numFmtId="178" fontId="0" fillId="3" borderId="67" xfId="1" applyNumberFormat="1" applyFont="1" applyFill="1" applyBorder="1" applyAlignment="1">
      <alignment horizontal="right" vertical="center"/>
    </xf>
    <xf numFmtId="178" fontId="18" fillId="3" borderId="63" xfId="1" applyNumberFormat="1" applyFont="1" applyFill="1" applyBorder="1" applyAlignment="1">
      <alignment horizontal="right" vertical="center"/>
    </xf>
    <xf numFmtId="178" fontId="18" fillId="3" borderId="64" xfId="1" applyNumberFormat="1" applyFont="1" applyFill="1" applyBorder="1" applyAlignment="1">
      <alignment horizontal="right" vertical="center"/>
    </xf>
    <xf numFmtId="178" fontId="18" fillId="3" borderId="67" xfId="1" applyNumberFormat="1" applyFont="1" applyFill="1" applyBorder="1" applyAlignment="1">
      <alignment horizontal="right" vertical="center"/>
    </xf>
    <xf numFmtId="178" fontId="0" fillId="3" borderId="63" xfId="1" applyNumberFormat="1" applyFont="1" applyFill="1" applyBorder="1" applyAlignment="1">
      <alignment horizontal="right" vertical="center"/>
    </xf>
    <xf numFmtId="0" fontId="0" fillId="0" borderId="30" xfId="0" applyFill="1" applyBorder="1" applyAlignment="1">
      <alignment horizontal="center" vertical="center" shrinkToFit="1"/>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12" xfId="0" applyFont="1" applyFill="1" applyBorder="1" applyAlignment="1">
      <alignment horizontal="right" vertical="center"/>
    </xf>
    <xf numFmtId="3" fontId="6" fillId="0" borderId="47" xfId="0" applyNumberFormat="1" applyFont="1" applyFill="1" applyBorder="1" applyAlignment="1">
      <alignment horizontal="center" vertical="center"/>
    </xf>
    <xf numFmtId="38" fontId="12" fillId="0" borderId="29" xfId="1" applyFont="1" applyBorder="1" applyAlignment="1">
      <alignment horizontal="center" vertical="center"/>
    </xf>
    <xf numFmtId="0" fontId="0" fillId="4" borderId="30" xfId="0" applyFill="1" applyBorder="1" applyAlignment="1">
      <alignment horizontal="center" vertical="center"/>
    </xf>
    <xf numFmtId="0" fontId="0" fillId="4" borderId="58" xfId="0" applyFill="1" applyBorder="1" applyAlignment="1">
      <alignment horizontal="center" vertical="center"/>
    </xf>
    <xf numFmtId="0" fontId="0" fillId="4" borderId="31" xfId="0"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4" borderId="69" xfId="0" applyFill="1" applyBorder="1" applyAlignment="1" applyProtection="1">
      <alignment horizontal="center" vertical="center"/>
    </xf>
    <xf numFmtId="0" fontId="0" fillId="0" borderId="71" xfId="0" applyFont="1" applyFill="1" applyBorder="1" applyAlignment="1">
      <alignment horizontal="center" vertical="center"/>
    </xf>
    <xf numFmtId="178" fontId="0" fillId="0" borderId="71" xfId="1" applyNumberFormat="1" applyFont="1" applyFill="1" applyBorder="1" applyAlignment="1">
      <alignment horizontal="right" vertical="center"/>
    </xf>
    <xf numFmtId="178" fontId="0" fillId="0" borderId="69" xfId="1" applyNumberFormat="1" applyFont="1" applyFill="1" applyBorder="1" applyAlignment="1">
      <alignment horizontal="right" vertical="center"/>
    </xf>
    <xf numFmtId="178" fontId="0" fillId="0" borderId="70" xfId="1" applyNumberFormat="1" applyFont="1" applyFill="1" applyBorder="1" applyAlignment="1">
      <alignment horizontal="right"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ill="1" applyBorder="1" applyAlignment="1">
      <alignment horizontal="center" vertical="center"/>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ont="1" applyFill="1" applyBorder="1" applyAlignment="1">
      <alignment horizontal="center" vertical="center"/>
    </xf>
    <xf numFmtId="178" fontId="0" fillId="3" borderId="71" xfId="1" applyNumberFormat="1" applyFont="1" applyFill="1" applyBorder="1" applyAlignment="1">
      <alignment horizontal="right" vertical="center"/>
    </xf>
    <xf numFmtId="178" fontId="0" fillId="3" borderId="69" xfId="1" applyNumberFormat="1" applyFont="1" applyFill="1" applyBorder="1" applyAlignment="1">
      <alignment horizontal="right" vertical="center"/>
    </xf>
    <xf numFmtId="178" fontId="0" fillId="3" borderId="70" xfId="1" applyNumberFormat="1" applyFont="1" applyFill="1" applyBorder="1" applyAlignment="1">
      <alignment horizontal="right" vertical="center"/>
    </xf>
    <xf numFmtId="178" fontId="0" fillId="3" borderId="57" xfId="1" applyNumberFormat="1" applyFont="1" applyFill="1" applyBorder="1" applyAlignment="1">
      <alignment horizontal="right" vertical="center"/>
    </xf>
    <xf numFmtId="178" fontId="0" fillId="3" borderId="58" xfId="1" applyNumberFormat="1" applyFont="1" applyFill="1" applyBorder="1" applyAlignment="1">
      <alignment horizontal="right" vertical="center"/>
    </xf>
    <xf numFmtId="178" fontId="0" fillId="3" borderId="59" xfId="1" applyNumberFormat="1" applyFont="1" applyFill="1" applyBorder="1" applyAlignment="1">
      <alignment horizontal="right" vertical="center"/>
    </xf>
    <xf numFmtId="177" fontId="0" fillId="4" borderId="57" xfId="0" applyNumberFormat="1" applyFont="1" applyFill="1" applyBorder="1" applyAlignment="1">
      <alignment horizontal="center" vertical="center"/>
    </xf>
    <xf numFmtId="177" fontId="0" fillId="4" borderId="58" xfId="0" applyNumberFormat="1" applyFont="1" applyFill="1" applyBorder="1" applyAlignment="1">
      <alignment horizontal="center" vertical="center"/>
    </xf>
    <xf numFmtId="177" fontId="0" fillId="4" borderId="31" xfId="0" applyNumberFormat="1" applyFont="1" applyFill="1" applyBorder="1" applyAlignment="1">
      <alignment horizontal="center" vertical="center"/>
    </xf>
    <xf numFmtId="0" fontId="0" fillId="4" borderId="30" xfId="0" applyFill="1" applyBorder="1" applyAlignment="1">
      <alignment horizontal="center" vertical="center" shrinkToFit="1"/>
    </xf>
    <xf numFmtId="0" fontId="0" fillId="4" borderId="58" xfId="0" applyFill="1" applyBorder="1" applyAlignment="1">
      <alignment horizontal="center" vertical="center" shrinkToFit="1"/>
    </xf>
    <xf numFmtId="0" fontId="0" fillId="4" borderId="31" xfId="0" applyFill="1" applyBorder="1" applyAlignment="1">
      <alignment horizontal="center" vertical="center" shrinkToFit="1"/>
    </xf>
    <xf numFmtId="178" fontId="0" fillId="4" borderId="30" xfId="1" applyNumberFormat="1" applyFont="1" applyFill="1" applyBorder="1" applyAlignment="1">
      <alignment horizontal="right" vertical="center"/>
    </xf>
    <xf numFmtId="178" fontId="0" fillId="4" borderId="58" xfId="1" applyNumberFormat="1" applyFont="1" applyFill="1" applyBorder="1" applyAlignment="1">
      <alignment horizontal="right" vertical="center"/>
    </xf>
    <xf numFmtId="178" fontId="0" fillId="4" borderId="31" xfId="1" applyNumberFormat="1" applyFont="1" applyFill="1" applyBorder="1" applyAlignment="1">
      <alignment horizontal="right" vertical="center"/>
    </xf>
    <xf numFmtId="179" fontId="0" fillId="4" borderId="30" xfId="1" applyNumberFormat="1" applyFont="1" applyFill="1" applyBorder="1" applyAlignment="1">
      <alignment horizontal="right" vertical="center"/>
    </xf>
    <xf numFmtId="179" fontId="0" fillId="4" borderId="58" xfId="1" applyNumberFormat="1" applyFont="1" applyFill="1" applyBorder="1" applyAlignment="1">
      <alignment horizontal="right" vertical="center"/>
    </xf>
    <xf numFmtId="179" fontId="0" fillId="4" borderId="31" xfId="1" applyNumberFormat="1" applyFont="1" applyFill="1" applyBorder="1" applyAlignment="1">
      <alignment horizontal="right" vertical="center"/>
    </xf>
    <xf numFmtId="178" fontId="0" fillId="3" borderId="30" xfId="1" applyNumberFormat="1" applyFont="1" applyFill="1" applyBorder="1" applyAlignment="1">
      <alignment horizontal="right" vertical="center"/>
    </xf>
    <xf numFmtId="178" fontId="0" fillId="3" borderId="31" xfId="1" applyNumberFormat="1" applyFont="1" applyFill="1" applyBorder="1" applyAlignment="1">
      <alignment horizontal="right" vertical="center"/>
    </xf>
    <xf numFmtId="178" fontId="0" fillId="4" borderId="59" xfId="1" applyNumberFormat="1" applyFont="1" applyFill="1" applyBorder="1" applyAlignment="1">
      <alignment horizontal="right" vertical="center"/>
    </xf>
    <xf numFmtId="0" fontId="2" fillId="0" borderId="30" xfId="0" applyFont="1" applyBorder="1" applyAlignment="1">
      <alignment horizontal="center" vertical="center"/>
    </xf>
    <xf numFmtId="0" fontId="2" fillId="0" borderId="58" xfId="0" applyFont="1" applyBorder="1" applyAlignment="1">
      <alignment horizontal="center" vertical="center"/>
    </xf>
    <xf numFmtId="0" fontId="2" fillId="0" borderId="31" xfId="0" applyFont="1" applyBorder="1" applyAlignment="1">
      <alignment horizontal="center" vertical="center"/>
    </xf>
    <xf numFmtId="177" fontId="0" fillId="0" borderId="30" xfId="0" applyNumberFormat="1" applyFont="1" applyFill="1" applyBorder="1" applyAlignment="1">
      <alignment horizontal="center" vertical="center"/>
    </xf>
    <xf numFmtId="177" fontId="0" fillId="0" borderId="58"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0" borderId="58" xfId="0" applyFill="1" applyBorder="1" applyAlignment="1">
      <alignment horizontal="center" vertical="center" shrinkToFit="1"/>
    </xf>
    <xf numFmtId="0" fontId="0" fillId="0" borderId="58" xfId="0" applyFill="1" applyBorder="1" applyAlignment="1">
      <alignment horizontal="center" vertical="center"/>
    </xf>
    <xf numFmtId="0" fontId="0" fillId="0" borderId="31" xfId="0" applyFill="1" applyBorder="1" applyAlignment="1">
      <alignment horizontal="center" vertical="center"/>
    </xf>
    <xf numFmtId="178" fontId="0" fillId="0" borderId="30" xfId="1" applyNumberFormat="1" applyFont="1" applyFill="1" applyBorder="1" applyAlignment="1">
      <alignment horizontal="right" vertical="center"/>
    </xf>
    <xf numFmtId="178" fontId="0" fillId="0" borderId="58" xfId="1" applyNumberFormat="1" applyFont="1" applyFill="1" applyBorder="1" applyAlignment="1">
      <alignment horizontal="right" vertical="center"/>
    </xf>
    <xf numFmtId="178" fontId="0" fillId="0" borderId="31" xfId="1" applyNumberFormat="1" applyFont="1" applyFill="1" applyBorder="1" applyAlignment="1">
      <alignment horizontal="right" vertical="center"/>
    </xf>
    <xf numFmtId="179" fontId="0" fillId="0" borderId="30" xfId="1" applyNumberFormat="1" applyFont="1" applyFill="1" applyBorder="1" applyAlignment="1">
      <alignment horizontal="right" vertical="center"/>
    </xf>
    <xf numFmtId="179" fontId="0" fillId="0" borderId="58" xfId="1" applyNumberFormat="1" applyFont="1" applyFill="1" applyBorder="1" applyAlignment="1">
      <alignment horizontal="right" vertical="center"/>
    </xf>
    <xf numFmtId="179" fontId="0" fillId="0" borderId="31" xfId="1" applyNumberFormat="1" applyFont="1" applyFill="1" applyBorder="1" applyAlignment="1">
      <alignment horizontal="right" vertical="center"/>
    </xf>
    <xf numFmtId="178" fontId="0" fillId="0" borderId="81" xfId="1" applyNumberFormat="1" applyFont="1" applyFill="1" applyBorder="1" applyAlignment="1">
      <alignment horizontal="right" vertical="center"/>
    </xf>
    <xf numFmtId="178" fontId="0" fillId="0" borderId="74" xfId="1" applyNumberFormat="1" applyFont="1" applyFill="1" applyBorder="1" applyAlignment="1">
      <alignment horizontal="right" vertical="center"/>
    </xf>
    <xf numFmtId="178" fontId="0" fillId="0" borderId="82" xfId="1" applyNumberFormat="1" applyFont="1" applyFill="1" applyBorder="1" applyAlignment="1">
      <alignment horizontal="right" vertical="center"/>
    </xf>
    <xf numFmtId="178" fontId="0" fillId="0" borderId="76" xfId="1" applyNumberFormat="1" applyFont="1" applyFill="1" applyBorder="1" applyAlignment="1">
      <alignment horizontal="right" vertical="center"/>
    </xf>
    <xf numFmtId="178" fontId="0" fillId="0" borderId="77" xfId="1" applyNumberFormat="1" applyFont="1" applyFill="1" applyBorder="1" applyAlignment="1">
      <alignment horizontal="righ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6" fillId="0" borderId="0" xfId="0" applyFont="1" applyFill="1" applyBorder="1" applyAlignment="1">
      <alignment horizontal="distributed" vertical="center"/>
    </xf>
    <xf numFmtId="0" fontId="16" fillId="0" borderId="11" xfId="0" applyFont="1" applyFill="1" applyBorder="1" applyAlignment="1">
      <alignment horizontal="distributed" vertical="center"/>
    </xf>
    <xf numFmtId="0" fontId="2" fillId="0" borderId="30"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31" xfId="0" applyFont="1" applyBorder="1" applyAlignment="1">
      <alignment horizontal="center" vertical="center" shrinkToFit="1"/>
    </xf>
    <xf numFmtId="0" fontId="0" fillId="0" borderId="30" xfId="0" applyBorder="1" applyAlignment="1">
      <alignment horizontal="center" vertical="center"/>
    </xf>
    <xf numFmtId="0" fontId="0" fillId="0" borderId="58" xfId="0" applyBorder="1" applyAlignment="1">
      <alignment horizontal="center" vertical="center"/>
    </xf>
    <xf numFmtId="0" fontId="0" fillId="0" borderId="31" xfId="0" applyBorder="1" applyAlignment="1">
      <alignment horizontal="center" vertical="center"/>
    </xf>
    <xf numFmtId="0" fontId="12" fillId="0" borderId="11" xfId="0" applyFont="1" applyFill="1" applyBorder="1" applyAlignment="1">
      <alignment horizontal="distributed" vertical="center"/>
    </xf>
    <xf numFmtId="0" fontId="0" fillId="0" borderId="11" xfId="0" applyFill="1" applyBorder="1" applyAlignment="1">
      <alignment horizontal="left" vertical="center"/>
    </xf>
    <xf numFmtId="0" fontId="2" fillId="0" borderId="11" xfId="0" applyFont="1" applyFill="1" applyBorder="1" applyAlignment="1">
      <alignment horizontal="left" vertical="center"/>
    </xf>
    <xf numFmtId="0" fontId="12" fillId="0" borderId="0" xfId="0" applyFont="1" applyFill="1" applyBorder="1" applyAlignment="1">
      <alignment horizontal="distributed" vertical="center"/>
    </xf>
    <xf numFmtId="0" fontId="0" fillId="0" borderId="0" xfId="0" applyFill="1" applyBorder="1" applyAlignment="1">
      <alignment horizontal="left" vertical="center"/>
    </xf>
    <xf numFmtId="0" fontId="2" fillId="0" borderId="0" xfId="0" applyFont="1" applyFill="1" applyBorder="1" applyAlignment="1">
      <alignment horizontal="left" vertical="center"/>
    </xf>
    <xf numFmtId="0" fontId="2" fillId="0" borderId="7" xfId="0" applyFont="1" applyFill="1" applyBorder="1" applyAlignment="1">
      <alignment horizontal="left"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12" fillId="0" borderId="0" xfId="0" applyFont="1" applyFill="1" applyBorder="1" applyAlignment="1">
      <alignment horizontal="center" vertical="center"/>
    </xf>
    <xf numFmtId="5" fontId="13" fillId="0" borderId="16" xfId="0" applyNumberFormat="1" applyFont="1" applyFill="1" applyBorder="1" applyAlignment="1">
      <alignment horizontal="center" vertical="center"/>
    </xf>
    <xf numFmtId="5" fontId="13" fillId="0" borderId="17" xfId="0" applyNumberFormat="1" applyFont="1" applyFill="1" applyBorder="1" applyAlignment="1">
      <alignment horizontal="center" vertical="center"/>
    </xf>
    <xf numFmtId="5" fontId="13" fillId="0" borderId="0" xfId="0" applyNumberFormat="1" applyFont="1" applyFill="1" applyBorder="1" applyAlignment="1">
      <alignment horizontal="center" vertical="center"/>
    </xf>
    <xf numFmtId="5" fontId="13" fillId="0" borderId="7" xfId="0" applyNumberFormat="1" applyFont="1" applyFill="1" applyBorder="1" applyAlignment="1">
      <alignment horizontal="center" vertical="center"/>
    </xf>
    <xf numFmtId="5" fontId="13" fillId="0" borderId="11" xfId="0" applyNumberFormat="1" applyFont="1" applyFill="1" applyBorder="1" applyAlignment="1">
      <alignment horizontal="center" vertical="center"/>
    </xf>
    <xf numFmtId="5" fontId="13" fillId="0" borderId="12"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0" fillId="0" borderId="18" xfId="0" applyFill="1" applyBorder="1" applyAlignment="1">
      <alignment horizontal="center" vertical="center" textRotation="255" shrinkToFit="1"/>
    </xf>
    <xf numFmtId="0" fontId="0" fillId="0" borderId="17" xfId="0" applyFill="1" applyBorder="1" applyAlignment="1">
      <alignment horizontal="center" vertical="center" textRotation="255" shrinkToFit="1"/>
    </xf>
    <xf numFmtId="0" fontId="0" fillId="0" borderId="8" xfId="0" applyFill="1" applyBorder="1" applyAlignment="1">
      <alignment horizontal="center" vertical="center" textRotation="255" shrinkToFit="1"/>
    </xf>
    <xf numFmtId="0" fontId="0" fillId="0" borderId="7" xfId="0" applyFill="1" applyBorder="1" applyAlignment="1">
      <alignment horizontal="center" vertical="center" textRotation="255" shrinkToFit="1"/>
    </xf>
    <xf numFmtId="0" fontId="0" fillId="0" borderId="33" xfId="0" applyFill="1" applyBorder="1" applyAlignment="1">
      <alignment horizontal="center" vertical="center" textRotation="255" shrinkToFit="1"/>
    </xf>
    <xf numFmtId="0" fontId="0" fillId="0" borderId="34" xfId="0" applyFill="1" applyBorder="1" applyAlignment="1">
      <alignment horizontal="center" vertical="center" textRotation="255" shrinkToFi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12" fillId="0" borderId="16" xfId="0" applyFont="1" applyFill="1" applyBorder="1" applyAlignment="1">
      <alignment horizontal="distributed" vertical="center"/>
    </xf>
    <xf numFmtId="0" fontId="0" fillId="0" borderId="16" xfId="0" applyFill="1" applyBorder="1" applyAlignment="1">
      <alignment horizontal="left" vertical="center"/>
    </xf>
    <xf numFmtId="0" fontId="2" fillId="0" borderId="16" xfId="0" applyFont="1" applyFill="1" applyBorder="1" applyAlignment="1">
      <alignment horizontal="left" vertical="center"/>
    </xf>
    <xf numFmtId="0" fontId="0" fillId="5" borderId="0" xfId="0" applyFill="1" applyBorder="1" applyAlignment="1">
      <alignment horizontal="center" vertical="center"/>
    </xf>
    <xf numFmtId="0" fontId="0" fillId="5" borderId="11" xfId="0" applyFill="1" applyBorder="1" applyAlignment="1">
      <alignment horizontal="center" vertical="center"/>
    </xf>
    <xf numFmtId="0" fontId="6" fillId="5" borderId="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0" fillId="0" borderId="29" xfId="0" applyFill="1" applyBorder="1" applyAlignment="1">
      <alignment horizontal="center" vertical="center" wrapText="1"/>
    </xf>
    <xf numFmtId="0" fontId="0" fillId="0" borderId="35" xfId="0" applyFill="1" applyBorder="1" applyAlignment="1">
      <alignment horizontal="center" vertical="center" wrapText="1"/>
    </xf>
    <xf numFmtId="0" fontId="2" fillId="0" borderId="83" xfId="0" applyFont="1" applyFill="1" applyBorder="1" applyAlignment="1">
      <alignment horizontal="center" vertical="center"/>
    </xf>
    <xf numFmtId="0" fontId="2" fillId="0" borderId="84" xfId="0" applyFont="1" applyFill="1" applyBorder="1" applyAlignment="1">
      <alignment horizontal="center" vertical="center"/>
    </xf>
    <xf numFmtId="0" fontId="6" fillId="0" borderId="8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1" xfId="0" applyFont="1" applyFill="1" applyBorder="1" applyAlignment="1">
      <alignment horizontal="center" vertical="center"/>
    </xf>
    <xf numFmtId="0" fontId="0" fillId="0" borderId="0" xfId="0" applyFill="1" applyBorder="1" applyAlignment="1">
      <alignment horizontal="left" vertical="center" wrapText="1"/>
    </xf>
    <xf numFmtId="0" fontId="0" fillId="0" borderId="29" xfId="0" applyNumberFormat="1" applyFill="1" applyBorder="1" applyAlignment="1">
      <alignment horizontal="center" vertical="center" wrapText="1" shrinkToFit="1"/>
    </xf>
    <xf numFmtId="0" fontId="0" fillId="0" borderId="29" xfId="0" applyNumberFormat="1" applyFont="1" applyFill="1" applyBorder="1" applyAlignment="1">
      <alignment horizontal="center" vertical="center" wrapText="1" shrinkToFit="1"/>
    </xf>
    <xf numFmtId="0" fontId="6" fillId="0" borderId="29" xfId="0" applyFont="1" applyFill="1" applyBorder="1" applyAlignment="1">
      <alignment horizontal="center" vertical="center" shrinkToFit="1"/>
    </xf>
    <xf numFmtId="49" fontId="0" fillId="0" borderId="29" xfId="0" applyNumberFormat="1" applyFill="1" applyBorder="1" applyAlignment="1">
      <alignment horizontal="center" vertical="center" wrapText="1" shrinkToFit="1"/>
    </xf>
    <xf numFmtId="178" fontId="0" fillId="3" borderId="68" xfId="1" applyNumberFormat="1" applyFont="1" applyFill="1" applyBorder="1" applyAlignment="1">
      <alignment horizontal="right" vertical="center"/>
    </xf>
    <xf numFmtId="178" fontId="0" fillId="3" borderId="72" xfId="1" applyNumberFormat="1" applyFont="1" applyFill="1" applyBorder="1" applyAlignment="1">
      <alignment horizontal="right" vertical="center"/>
    </xf>
    <xf numFmtId="0" fontId="0" fillId="5" borderId="18"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8" xfId="0" applyFill="1" applyBorder="1" applyAlignment="1">
      <alignment horizontal="center" vertical="center"/>
    </xf>
    <xf numFmtId="0" fontId="0" fillId="5" borderId="7" xfId="0" applyFill="1" applyBorder="1" applyAlignment="1">
      <alignment horizontal="center" vertical="center"/>
    </xf>
    <xf numFmtId="0" fontId="0" fillId="5" borderId="13" xfId="0" applyFill="1" applyBorder="1" applyAlignment="1">
      <alignment horizontal="center" vertical="center"/>
    </xf>
    <xf numFmtId="0" fontId="0" fillId="5" borderId="12" xfId="0" applyFill="1" applyBorder="1" applyAlignment="1">
      <alignment horizontal="center" vertical="center"/>
    </xf>
    <xf numFmtId="0" fontId="6" fillId="1" borderId="18" xfId="0" applyNumberFormat="1" applyFont="1" applyFill="1" applyBorder="1" applyAlignment="1" applyProtection="1">
      <alignment horizontal="center" vertical="center" shrinkToFit="1"/>
    </xf>
    <xf numFmtId="0" fontId="6" fillId="1" borderId="16" xfId="0" applyNumberFormat="1" applyFont="1" applyFill="1" applyBorder="1" applyAlignment="1" applyProtection="1">
      <alignment horizontal="center" vertical="center" shrinkToFit="1"/>
    </xf>
    <xf numFmtId="0" fontId="6" fillId="1" borderId="17" xfId="0" applyNumberFormat="1" applyFont="1" applyFill="1" applyBorder="1" applyAlignment="1" applyProtection="1">
      <alignment horizontal="center" vertical="center" shrinkToFit="1"/>
    </xf>
    <xf numFmtId="0" fontId="6" fillId="1" borderId="8" xfId="0" applyNumberFormat="1" applyFont="1" applyFill="1" applyBorder="1" applyAlignment="1" applyProtection="1">
      <alignment horizontal="center" vertical="center" shrinkToFit="1"/>
    </xf>
    <xf numFmtId="0" fontId="6" fillId="1" borderId="0" xfId="0" applyNumberFormat="1" applyFont="1" applyFill="1" applyBorder="1" applyAlignment="1" applyProtection="1">
      <alignment horizontal="center" vertical="center" shrinkToFit="1"/>
    </xf>
    <xf numFmtId="0" fontId="6" fillId="1" borderId="7" xfId="0" applyNumberFormat="1" applyFont="1" applyFill="1" applyBorder="1" applyAlignment="1" applyProtection="1">
      <alignment horizontal="center" vertical="center" shrinkToFit="1"/>
    </xf>
    <xf numFmtId="0" fontId="6" fillId="1" borderId="13" xfId="0" applyNumberFormat="1" applyFont="1" applyFill="1" applyBorder="1" applyAlignment="1" applyProtection="1">
      <alignment horizontal="center" vertical="center" shrinkToFit="1"/>
    </xf>
    <xf numFmtId="0" fontId="6" fillId="1" borderId="11" xfId="0" applyNumberFormat="1" applyFont="1" applyFill="1" applyBorder="1" applyAlignment="1" applyProtection="1">
      <alignment horizontal="center" vertical="center" shrinkToFit="1"/>
    </xf>
    <xf numFmtId="0" fontId="6" fillId="1" borderId="12" xfId="0" applyNumberFormat="1" applyFont="1" applyFill="1" applyBorder="1" applyAlignment="1" applyProtection="1">
      <alignment horizontal="center" vertical="center" shrinkToFit="1"/>
    </xf>
    <xf numFmtId="0" fontId="8" fillId="5" borderId="18"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0" xfId="0" applyFont="1" applyFill="1" applyBorder="1" applyAlignment="1">
      <alignment horizontal="center" vertical="center"/>
    </xf>
    <xf numFmtId="0" fontId="9" fillId="1" borderId="18" xfId="0" applyNumberFormat="1" applyFont="1" applyFill="1" applyBorder="1" applyAlignment="1" applyProtection="1">
      <alignment horizontal="center" vertical="center"/>
    </xf>
    <xf numFmtId="0" fontId="9" fillId="1" borderId="16" xfId="0" applyNumberFormat="1" applyFont="1" applyFill="1" applyBorder="1" applyAlignment="1" applyProtection="1">
      <alignment horizontal="center" vertical="center"/>
    </xf>
    <xf numFmtId="0" fontId="9" fillId="1" borderId="8" xfId="0" applyNumberFormat="1" applyFont="1" applyFill="1" applyBorder="1" applyAlignment="1" applyProtection="1">
      <alignment horizontal="center" vertical="center"/>
    </xf>
    <xf numFmtId="0" fontId="9" fillId="1" borderId="0" xfId="0" applyNumberFormat="1" applyFont="1" applyFill="1" applyBorder="1" applyAlignment="1" applyProtection="1">
      <alignment horizontal="center" vertical="center"/>
    </xf>
    <xf numFmtId="0" fontId="9" fillId="1" borderId="13" xfId="0" applyNumberFormat="1" applyFont="1" applyFill="1" applyBorder="1" applyAlignment="1" applyProtection="1">
      <alignment horizontal="center" vertical="center"/>
    </xf>
    <xf numFmtId="0" fontId="9" fillId="1" borderId="11" xfId="0" applyNumberFormat="1" applyFont="1" applyFill="1" applyBorder="1" applyAlignment="1" applyProtection="1">
      <alignment horizontal="center" vertical="center"/>
    </xf>
    <xf numFmtId="0" fontId="9" fillId="1" borderId="0" xfId="0" applyNumberFormat="1" applyFont="1" applyFill="1" applyBorder="1" applyAlignment="1" applyProtection="1">
      <alignment horizontal="center"/>
    </xf>
    <xf numFmtId="0" fontId="9" fillId="1" borderId="7" xfId="0" applyNumberFormat="1" applyFont="1" applyFill="1" applyBorder="1" applyAlignment="1" applyProtection="1">
      <alignment horizontal="center"/>
    </xf>
    <xf numFmtId="0" fontId="9" fillId="1" borderId="11" xfId="0" applyNumberFormat="1" applyFont="1" applyFill="1" applyBorder="1" applyAlignment="1" applyProtection="1">
      <alignment horizontal="center"/>
    </xf>
    <xf numFmtId="0" fontId="9" fillId="1" borderId="12" xfId="0" applyNumberFormat="1" applyFont="1" applyFill="1" applyBorder="1" applyAlignment="1" applyProtection="1">
      <alignment horizontal="center"/>
    </xf>
    <xf numFmtId="0" fontId="19" fillId="0" borderId="18"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179" fontId="0" fillId="0" borderId="71" xfId="1" applyNumberFormat="1" applyFont="1" applyFill="1" applyBorder="1" applyAlignment="1">
      <alignment horizontal="right" vertical="center"/>
    </xf>
    <xf numFmtId="179" fontId="0" fillId="0" borderId="69" xfId="1" applyNumberFormat="1" applyFont="1" applyFill="1" applyBorder="1" applyAlignment="1">
      <alignment horizontal="right" vertical="center"/>
    </xf>
    <xf numFmtId="179" fontId="0" fillId="0" borderId="70" xfId="1" applyNumberFormat="1" applyFont="1" applyFill="1" applyBorder="1" applyAlignment="1">
      <alignment horizontal="right" vertical="center"/>
    </xf>
    <xf numFmtId="0" fontId="0" fillId="4" borderId="0" xfId="0" applyFill="1" applyBorder="1" applyAlignment="1">
      <alignment horizontal="left" vertical="center"/>
    </xf>
    <xf numFmtId="0" fontId="2" fillId="4" borderId="0" xfId="0" applyFont="1" applyFill="1" applyBorder="1" applyAlignment="1">
      <alignment horizontal="left" vertical="center"/>
    </xf>
    <xf numFmtId="0" fontId="2" fillId="4" borderId="7" xfId="0" applyFont="1" applyFill="1" applyBorder="1" applyAlignment="1">
      <alignment horizontal="left" vertical="center"/>
    </xf>
    <xf numFmtId="0" fontId="0" fillId="4" borderId="11" xfId="0" applyFill="1" applyBorder="1" applyAlignment="1">
      <alignment horizontal="left" vertical="center"/>
    </xf>
    <xf numFmtId="0" fontId="2" fillId="4" borderId="11" xfId="0" applyFont="1" applyFill="1" applyBorder="1" applyAlignment="1">
      <alignment horizontal="left" vertical="center"/>
    </xf>
    <xf numFmtId="0" fontId="6" fillId="4" borderId="41" xfId="0" applyNumberFormat="1" applyFont="1" applyFill="1" applyBorder="1" applyAlignment="1">
      <alignment horizontal="center" vertical="center"/>
    </xf>
    <xf numFmtId="0" fontId="6" fillId="4" borderId="42" xfId="0" applyNumberFormat="1" applyFont="1" applyFill="1" applyBorder="1" applyAlignment="1">
      <alignment horizontal="center" vertical="center"/>
    </xf>
    <xf numFmtId="0" fontId="6" fillId="4" borderId="45" xfId="0" applyNumberFormat="1" applyFont="1" applyFill="1" applyBorder="1" applyAlignment="1">
      <alignment horizontal="center" vertical="center"/>
    </xf>
    <xf numFmtId="0" fontId="6" fillId="4" borderId="46" xfId="0" applyNumberFormat="1" applyFont="1" applyFill="1" applyBorder="1" applyAlignment="1">
      <alignment horizontal="center" vertical="center"/>
    </xf>
    <xf numFmtId="0" fontId="2" fillId="0" borderId="59"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6" fillId="4" borderId="84"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1" xfId="0" applyFont="1" applyFill="1" applyBorder="1" applyAlignment="1">
      <alignment horizontal="center" vertical="center"/>
    </xf>
    <xf numFmtId="0" fontId="12" fillId="0" borderId="16"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0" fillId="0" borderId="57" xfId="0"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57"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0" fillId="0" borderId="21" xfId="0" applyBorder="1" applyAlignment="1">
      <alignment horizontal="center" vertical="center"/>
    </xf>
    <xf numFmtId="0" fontId="12" fillId="0" borderId="2" xfId="0" applyFont="1" applyFill="1" applyBorder="1" applyAlignment="1">
      <alignment horizontal="distributed" vertical="center"/>
    </xf>
    <xf numFmtId="0" fontId="0" fillId="4" borderId="2" xfId="0"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0" fillId="0" borderId="4" xfId="0" applyBorder="1" applyAlignment="1">
      <alignment horizontal="center" vertical="center" textRotation="255" shrinkToFit="1"/>
    </xf>
    <xf numFmtId="0" fontId="0" fillId="0" borderId="3"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4" borderId="25" xfId="0" applyFill="1" applyBorder="1" applyAlignment="1">
      <alignment horizontal="center"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0" fillId="0" borderId="27"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31" xfId="0" applyBorder="1" applyAlignment="1">
      <alignment horizontal="center" vertical="center" textRotation="255" shrinkToFit="1"/>
    </xf>
    <xf numFmtId="0" fontId="0" fillId="0" borderId="29" xfId="0" applyBorder="1" applyAlignment="1">
      <alignment horizontal="center" vertical="center" textRotation="255" shrinkToFit="1"/>
    </xf>
    <xf numFmtId="0" fontId="0" fillId="4" borderId="26" xfId="0" applyFill="1" applyBorder="1" applyAlignment="1">
      <alignment horizontal="center" vertical="center"/>
    </xf>
    <xf numFmtId="0" fontId="0" fillId="4" borderId="29" xfId="0" applyFill="1" applyBorder="1" applyAlignment="1">
      <alignment horizontal="center" vertical="center"/>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25" xfId="0" applyBorder="1" applyAlignment="1">
      <alignment horizontal="center" vertical="center" shrinkToFit="1"/>
    </xf>
    <xf numFmtId="0" fontId="0" fillId="0" borderId="29" xfId="0"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2" xfId="0" applyFont="1" applyFill="1" applyBorder="1" applyAlignment="1">
      <alignment horizontal="center" vertical="center" shrinkToFit="1"/>
    </xf>
    <xf numFmtId="0" fontId="0" fillId="4" borderId="0" xfId="0" applyFill="1" applyBorder="1" applyAlignment="1">
      <alignment horizontal="left" vertical="center" wrapText="1"/>
    </xf>
    <xf numFmtId="0" fontId="0" fillId="0" borderId="31" xfId="0" applyBorder="1" applyAlignment="1">
      <alignment horizontal="center" vertical="center" shrinkToFit="1"/>
    </xf>
    <xf numFmtId="49" fontId="0" fillId="4" borderId="18" xfId="0" applyNumberFormat="1" applyFill="1" applyBorder="1" applyAlignment="1">
      <alignment horizontal="center" vertical="center" wrapText="1" shrinkToFit="1"/>
    </xf>
    <xf numFmtId="49" fontId="0" fillId="4" borderId="16" xfId="0" applyNumberFormat="1" applyFill="1" applyBorder="1" applyAlignment="1">
      <alignment horizontal="center" vertical="center" wrapText="1" shrinkToFit="1"/>
    </xf>
    <xf numFmtId="49" fontId="0" fillId="4" borderId="19" xfId="0" applyNumberFormat="1" applyFill="1" applyBorder="1" applyAlignment="1">
      <alignment horizontal="center" vertical="center" wrapText="1" shrinkToFit="1"/>
    </xf>
    <xf numFmtId="49" fontId="0" fillId="4" borderId="13" xfId="0" applyNumberFormat="1" applyFill="1" applyBorder="1" applyAlignment="1">
      <alignment horizontal="center" vertical="center" wrapText="1" shrinkToFit="1"/>
    </xf>
    <xf numFmtId="49" fontId="0" fillId="4" borderId="11" xfId="0" applyNumberFormat="1" applyFill="1" applyBorder="1" applyAlignment="1">
      <alignment horizontal="center" vertical="center" wrapText="1" shrinkToFit="1"/>
    </xf>
    <xf numFmtId="49" fontId="0" fillId="4" borderId="14" xfId="0" applyNumberFormat="1" applyFill="1" applyBorder="1" applyAlignment="1">
      <alignment horizontal="center" vertical="center" wrapText="1"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6" fillId="4" borderId="0" xfId="0" applyFont="1" applyFill="1" applyBorder="1" applyAlignment="1">
      <alignment horizontal="left" vertical="center"/>
    </xf>
    <xf numFmtId="0" fontId="6" fillId="4" borderId="40" xfId="0" applyNumberFormat="1" applyFont="1" applyFill="1" applyBorder="1" applyAlignment="1">
      <alignment horizontal="center" vertical="center"/>
    </xf>
    <xf numFmtId="0" fontId="6" fillId="4" borderId="90" xfId="0" applyNumberFormat="1" applyFont="1" applyFill="1" applyBorder="1" applyAlignment="1">
      <alignment horizontal="center" vertical="center"/>
    </xf>
    <xf numFmtId="0" fontId="6" fillId="4" borderId="44" xfId="0" applyNumberFormat="1" applyFont="1" applyFill="1" applyBorder="1" applyAlignment="1">
      <alignment horizontal="center" vertical="center"/>
    </xf>
    <xf numFmtId="0" fontId="6" fillId="4" borderId="91" xfId="0" applyNumberFormat="1" applyFont="1" applyFill="1" applyBorder="1" applyAlignment="1">
      <alignment horizontal="center" vertical="center"/>
    </xf>
    <xf numFmtId="0" fontId="6" fillId="4" borderId="87" xfId="0" applyNumberFormat="1" applyFont="1" applyFill="1" applyBorder="1" applyAlignment="1">
      <alignment horizontal="center" vertical="center"/>
    </xf>
    <xf numFmtId="0" fontId="6" fillId="4" borderId="92" xfId="0" applyNumberFormat="1" applyFont="1" applyFill="1" applyBorder="1" applyAlignment="1">
      <alignment horizontal="center" vertical="center"/>
    </xf>
    <xf numFmtId="0" fontId="6" fillId="4" borderId="88" xfId="0" applyNumberFormat="1" applyFont="1" applyFill="1" applyBorder="1" applyAlignment="1">
      <alignment horizontal="center" vertical="center"/>
    </xf>
    <xf numFmtId="0" fontId="6" fillId="4" borderId="89" xfId="0" applyNumberFormat="1" applyFont="1" applyFill="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6" fillId="4" borderId="4" xfId="0" applyFont="1" applyFill="1" applyBorder="1" applyAlignment="1" applyProtection="1">
      <alignment horizontal="center" vertical="center" shrinkToFit="1"/>
      <protection locked="0"/>
    </xf>
    <xf numFmtId="0" fontId="6" fillId="4" borderId="2" xfId="0" applyFont="1" applyFill="1" applyBorder="1" applyAlignment="1" applyProtection="1">
      <alignment horizontal="center" vertical="center" shrinkToFit="1"/>
      <protection locked="0"/>
    </xf>
    <xf numFmtId="0" fontId="6" fillId="4" borderId="5"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0" xfId="0"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1"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9" fillId="4" borderId="18" xfId="0" applyFont="1" applyFill="1" applyBorder="1" applyAlignment="1" applyProtection="1">
      <alignment horizontal="center" vertical="center"/>
      <protection locked="0"/>
    </xf>
    <xf numFmtId="0" fontId="9" fillId="4" borderId="1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9" fillId="4" borderId="21" xfId="0" applyFont="1" applyFill="1" applyBorder="1" applyAlignment="1" applyProtection="1">
      <alignment horizontal="center" vertical="center"/>
      <protection locked="0"/>
    </xf>
    <xf numFmtId="0" fontId="0" fillId="0" borderId="22" xfId="0" applyBorder="1" applyAlignment="1">
      <alignment horizontal="center" vertical="center"/>
    </xf>
    <xf numFmtId="0" fontId="9" fillId="0" borderId="0" xfId="0" applyFont="1" applyBorder="1" applyAlignment="1">
      <alignment horizontal="center"/>
    </xf>
    <xf numFmtId="0" fontId="9" fillId="0" borderId="9" xfId="0" applyFont="1" applyBorder="1" applyAlignment="1">
      <alignment horizontal="center"/>
    </xf>
    <xf numFmtId="0" fontId="9" fillId="0" borderId="21" xfId="0" applyFont="1" applyBorder="1" applyAlignment="1">
      <alignment horizontal="center"/>
    </xf>
    <xf numFmtId="0" fontId="9" fillId="0" borderId="24" xfId="0" applyFont="1" applyBorder="1" applyAlignment="1">
      <alignment horizontal="center"/>
    </xf>
    <xf numFmtId="0" fontId="2" fillId="0" borderId="0" xfId="0" applyFont="1" applyBorder="1" applyAlignment="1" applyProtection="1">
      <alignment horizontal="left"/>
      <protection locked="0"/>
    </xf>
    <xf numFmtId="178" fontId="0" fillId="0" borderId="78" xfId="1" applyNumberFormat="1" applyFont="1" applyFill="1" applyBorder="1" applyAlignment="1">
      <alignment horizontal="right" vertical="center"/>
    </xf>
    <xf numFmtId="178" fontId="0" fillId="0" borderId="79" xfId="1"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3" xfId="0" applyFill="1" applyBorder="1" applyAlignment="1">
      <alignment horizontal="center" vertical="center"/>
    </xf>
    <xf numFmtId="0" fontId="0" fillId="0" borderId="94" xfId="0" applyFill="1" applyBorder="1" applyAlignment="1">
      <alignment horizontal="center" vertical="center"/>
    </xf>
    <xf numFmtId="0" fontId="0" fillId="0" borderId="95"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178" fontId="0" fillId="0" borderId="13" xfId="1" applyNumberFormat="1" applyFont="1" applyFill="1" applyBorder="1" applyAlignment="1">
      <alignment horizontal="right" vertical="center"/>
    </xf>
    <xf numFmtId="178" fontId="0" fillId="0" borderId="11" xfId="1" applyNumberFormat="1" applyFont="1" applyFill="1" applyBorder="1" applyAlignment="1">
      <alignment horizontal="right" vertical="center"/>
    </xf>
    <xf numFmtId="178" fontId="0" fillId="0" borderId="12" xfId="1" applyNumberFormat="1" applyFont="1" applyFill="1" applyBorder="1" applyAlignment="1">
      <alignment horizontal="right" vertical="center"/>
    </xf>
    <xf numFmtId="179" fontId="0" fillId="0" borderId="13" xfId="1" applyNumberFormat="1" applyFont="1" applyFill="1" applyBorder="1" applyAlignment="1">
      <alignment horizontal="right" vertical="center"/>
    </xf>
    <xf numFmtId="179" fontId="0" fillId="0" borderId="11" xfId="1" applyNumberFormat="1" applyFont="1" applyFill="1" applyBorder="1" applyAlignment="1">
      <alignment horizontal="right" vertical="center"/>
    </xf>
    <xf numFmtId="179" fontId="0" fillId="0" borderId="12" xfId="1" applyNumberFormat="1" applyFont="1" applyFill="1" applyBorder="1" applyAlignment="1">
      <alignment horizontal="right" vertical="center"/>
    </xf>
    <xf numFmtId="178" fontId="18" fillId="0" borderId="43" xfId="1" applyNumberFormat="1" applyFont="1" applyFill="1" applyBorder="1" applyAlignment="1">
      <alignment horizontal="right" vertical="center"/>
    </xf>
    <xf numFmtId="178" fontId="18" fillId="0" borderId="55" xfId="1" applyNumberFormat="1" applyFont="1" applyFill="1" applyBorder="1" applyAlignment="1">
      <alignment horizontal="right" vertical="center"/>
    </xf>
    <xf numFmtId="178" fontId="18" fillId="0" borderId="56" xfId="1" applyNumberFormat="1" applyFont="1" applyFill="1" applyBorder="1" applyAlignment="1">
      <alignment horizontal="right" vertical="center"/>
    </xf>
    <xf numFmtId="177" fontId="0" fillId="0" borderId="71" xfId="0" applyNumberFormat="1" applyFont="1" applyFill="1" applyBorder="1" applyAlignment="1">
      <alignment horizontal="center" vertical="center"/>
    </xf>
    <xf numFmtId="177" fontId="0" fillId="0" borderId="69" xfId="0" applyNumberFormat="1" applyFont="1" applyFill="1" applyBorder="1" applyAlignment="1">
      <alignment horizontal="center" vertical="center"/>
    </xf>
    <xf numFmtId="177" fontId="0" fillId="0" borderId="70" xfId="0" applyNumberFormat="1" applyFont="1" applyFill="1" applyBorder="1" applyAlignment="1">
      <alignment horizontal="center" vertical="center"/>
    </xf>
    <xf numFmtId="0" fontId="0" fillId="0" borderId="69" xfId="0" applyFill="1" applyBorder="1" applyAlignment="1" applyProtection="1">
      <alignment horizontal="center" vertical="center"/>
    </xf>
    <xf numFmtId="0" fontId="15" fillId="0" borderId="0" xfId="0" applyFont="1" applyBorder="1" applyAlignment="1">
      <alignment horizontal="center"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6" fillId="4" borderId="21" xfId="0" applyFont="1" applyFill="1" applyBorder="1" applyAlignment="1">
      <alignment horizontal="center" vertical="center"/>
    </xf>
    <xf numFmtId="0" fontId="6" fillId="4" borderId="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0" fillId="1" borderId="8" xfId="0" applyFill="1" applyBorder="1" applyAlignment="1">
      <alignment horizontal="center" vertical="center" shrinkToFit="1"/>
    </xf>
    <xf numFmtId="0" fontId="0" fillId="1" borderId="0" xfId="0" applyFill="1" applyBorder="1" applyAlignment="1">
      <alignment horizontal="center" vertical="center" shrinkToFit="1"/>
    </xf>
    <xf numFmtId="0" fontId="0" fillId="1" borderId="7" xfId="0" applyFill="1" applyBorder="1" applyAlignment="1">
      <alignment horizontal="center" vertical="center" shrinkToFit="1"/>
    </xf>
    <xf numFmtId="0" fontId="0" fillId="1" borderId="13" xfId="0" applyFill="1" applyBorder="1" applyAlignment="1">
      <alignment horizontal="center" vertical="center" shrinkToFit="1"/>
    </xf>
    <xf numFmtId="0" fontId="0" fillId="1" borderId="11" xfId="0" applyFill="1" applyBorder="1" applyAlignment="1">
      <alignment horizontal="center" vertical="center" shrinkToFit="1"/>
    </xf>
    <xf numFmtId="0" fontId="0" fillId="1" borderId="12" xfId="0" applyFill="1" applyBorder="1" applyAlignment="1">
      <alignment horizontal="center" vertical="center" shrinkToFit="1"/>
    </xf>
    <xf numFmtId="0" fontId="2" fillId="1" borderId="18" xfId="0" applyFont="1" applyFill="1" applyBorder="1" applyAlignment="1">
      <alignment horizontal="center" vertical="center"/>
    </xf>
    <xf numFmtId="0" fontId="2" fillId="1" borderId="16" xfId="0" applyFont="1" applyFill="1" applyBorder="1" applyAlignment="1">
      <alignment horizontal="center" vertical="center"/>
    </xf>
    <xf numFmtId="0" fontId="2" fillId="1" borderId="17"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0"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13" xfId="0" applyFont="1" applyFill="1" applyBorder="1" applyAlignment="1">
      <alignment horizontal="center" vertical="center"/>
    </xf>
    <xf numFmtId="0" fontId="2" fillId="1" borderId="11" xfId="0" applyFont="1" applyFill="1" applyBorder="1" applyAlignment="1">
      <alignment horizontal="center" vertical="center"/>
    </xf>
    <xf numFmtId="0" fontId="2" fillId="1" borderId="12"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0" xfId="0" applyFont="1" applyFill="1" applyBorder="1" applyAlignment="1">
      <alignment horizontal="center" vertical="center"/>
    </xf>
    <xf numFmtId="49" fontId="0" fillId="4" borderId="29" xfId="0" applyNumberFormat="1" applyFill="1" applyBorder="1" applyAlignment="1">
      <alignment horizontal="center" vertical="center" wrapText="1" shrinkToFit="1"/>
    </xf>
    <xf numFmtId="49" fontId="0" fillId="4" borderId="29" xfId="0" applyNumberFormat="1" applyFont="1" applyFill="1" applyBorder="1" applyAlignment="1">
      <alignment horizontal="center" vertical="center" wrapText="1" shrinkToFit="1"/>
    </xf>
    <xf numFmtId="49" fontId="0" fillId="4" borderId="32" xfId="0" applyNumberFormat="1" applyFont="1" applyFill="1" applyBorder="1" applyAlignment="1">
      <alignment horizontal="center" vertical="center" wrapText="1" shrinkToFit="1"/>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2" xfId="0" applyFont="1" applyFill="1" applyBorder="1" applyAlignment="1">
      <alignment horizontal="center" vertical="center"/>
    </xf>
    <xf numFmtId="5" fontId="13" fillId="3" borderId="16" xfId="0" applyNumberFormat="1" applyFont="1" applyFill="1" applyBorder="1" applyAlignment="1">
      <alignment horizontal="center" vertical="center"/>
    </xf>
    <xf numFmtId="5" fontId="13" fillId="3" borderId="19" xfId="0" applyNumberFormat="1" applyFont="1" applyFill="1" applyBorder="1" applyAlignment="1">
      <alignment horizontal="center" vertical="center"/>
    </xf>
    <xf numFmtId="5" fontId="13" fillId="3" borderId="0" xfId="0" applyNumberFormat="1" applyFont="1" applyFill="1" applyBorder="1" applyAlignment="1">
      <alignment horizontal="center" vertical="center"/>
    </xf>
    <xf numFmtId="5" fontId="13" fillId="3" borderId="9" xfId="0" applyNumberFormat="1" applyFont="1" applyFill="1" applyBorder="1" applyAlignment="1">
      <alignment horizontal="center" vertical="center"/>
    </xf>
    <xf numFmtId="5" fontId="13" fillId="3" borderId="11" xfId="0" applyNumberFormat="1" applyFont="1" applyFill="1" applyBorder="1" applyAlignment="1">
      <alignment horizontal="center" vertical="center"/>
    </xf>
    <xf numFmtId="5" fontId="13" fillId="3" borderId="14" xfId="0" applyNumberFormat="1" applyFont="1" applyFill="1" applyBorder="1" applyAlignment="1">
      <alignment horizontal="center" vertical="center"/>
    </xf>
    <xf numFmtId="0" fontId="6" fillId="4" borderId="85" xfId="0" applyNumberFormat="1" applyFont="1" applyFill="1" applyBorder="1" applyAlignment="1">
      <alignment horizontal="center" vertical="center"/>
    </xf>
    <xf numFmtId="0" fontId="6" fillId="4" borderId="86" xfId="0" applyNumberFormat="1" applyFont="1" applyFill="1" applyBorder="1" applyAlignment="1">
      <alignment horizontal="center" vertical="center"/>
    </xf>
    <xf numFmtId="178" fontId="0" fillId="0" borderId="23" xfId="1" applyNumberFormat="1" applyFont="1" applyFill="1" applyBorder="1" applyAlignment="1">
      <alignment horizontal="right" vertical="center"/>
    </xf>
    <xf numFmtId="178" fontId="0" fillId="0" borderId="21" xfId="1" applyNumberFormat="1" applyFont="1" applyFill="1" applyBorder="1" applyAlignment="1">
      <alignment horizontal="right" vertical="center"/>
    </xf>
    <xf numFmtId="178" fontId="0" fillId="0" borderId="22" xfId="1" applyNumberFormat="1" applyFont="1" applyFill="1" applyBorder="1" applyAlignment="1">
      <alignment horizontal="right" vertical="center"/>
    </xf>
    <xf numFmtId="178" fontId="18" fillId="0" borderId="96" xfId="1" applyNumberFormat="1" applyFont="1" applyFill="1" applyBorder="1" applyAlignment="1">
      <alignment horizontal="right" vertical="center"/>
    </xf>
    <xf numFmtId="178" fontId="18" fillId="0" borderId="21" xfId="1" applyNumberFormat="1" applyFont="1" applyFill="1" applyBorder="1" applyAlignment="1">
      <alignment horizontal="right" vertical="center"/>
    </xf>
    <xf numFmtId="178" fontId="18" fillId="0" borderId="97" xfId="1" applyNumberFormat="1" applyFont="1" applyFill="1" applyBorder="1" applyAlignment="1">
      <alignment horizontal="right" vertical="center"/>
    </xf>
    <xf numFmtId="178" fontId="0" fillId="0" borderId="24" xfId="1" applyNumberFormat="1" applyFont="1" applyFill="1" applyBorder="1" applyAlignment="1">
      <alignment horizontal="right" vertical="center"/>
    </xf>
    <xf numFmtId="178" fontId="0" fillId="0" borderId="72" xfId="1" applyNumberFormat="1" applyFont="1" applyFill="1" applyBorder="1" applyAlignment="1">
      <alignment horizontal="right"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179" fontId="0" fillId="0" borderId="23" xfId="1" applyNumberFormat="1" applyFont="1" applyFill="1" applyBorder="1" applyAlignment="1">
      <alignment horizontal="right" vertical="center"/>
    </xf>
    <xf numFmtId="179" fontId="0" fillId="0" borderId="21" xfId="1" applyNumberFormat="1" applyFont="1" applyFill="1" applyBorder="1" applyAlignment="1">
      <alignment horizontal="right" vertical="center"/>
    </xf>
    <xf numFmtId="179" fontId="0" fillId="0" borderId="22" xfId="1" applyNumberFormat="1" applyFont="1" applyFill="1" applyBorder="1" applyAlignment="1">
      <alignment horizontal="right" vertical="center"/>
    </xf>
    <xf numFmtId="177" fontId="0" fillId="0" borderId="68" xfId="0" applyNumberFormat="1" applyFont="1" applyFill="1" applyBorder="1" applyAlignment="1">
      <alignment horizontal="center" vertical="center"/>
    </xf>
    <xf numFmtId="178" fontId="0" fillId="0" borderId="59" xfId="1" applyNumberFormat="1" applyFont="1" applyFill="1" applyBorder="1" applyAlignment="1">
      <alignment horizontal="right" vertical="center"/>
    </xf>
    <xf numFmtId="177" fontId="0" fillId="0" borderId="57" xfId="0" applyNumberFormat="1" applyFont="1" applyFill="1" applyBorder="1" applyAlignment="1">
      <alignment horizontal="center" vertical="center"/>
    </xf>
    <xf numFmtId="5" fontId="13" fillId="0" borderId="19" xfId="0" applyNumberFormat="1" applyFont="1" applyFill="1" applyBorder="1" applyAlignment="1">
      <alignment horizontal="center" vertical="center"/>
    </xf>
    <xf numFmtId="5" fontId="13" fillId="0" borderId="9" xfId="0" applyNumberFormat="1" applyFont="1" applyFill="1" applyBorder="1" applyAlignment="1">
      <alignment horizontal="center" vertical="center"/>
    </xf>
    <xf numFmtId="5" fontId="13" fillId="0" borderId="14"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shrinkToFit="1"/>
    </xf>
    <xf numFmtId="0" fontId="0" fillId="0" borderId="27" xfId="0" applyFill="1" applyBorder="1" applyAlignment="1">
      <alignment horizontal="center" vertical="center" textRotation="255" shrinkToFit="1"/>
    </xf>
    <xf numFmtId="0" fontId="0" fillId="0" borderId="25" xfId="0" applyFill="1" applyBorder="1" applyAlignment="1">
      <alignment horizontal="center" vertical="center" textRotation="255" shrinkToFit="1"/>
    </xf>
    <xf numFmtId="0" fontId="0" fillId="0" borderId="25" xfId="0" applyFill="1" applyBorder="1" applyAlignment="1">
      <alignment horizontal="center" vertical="center" wrapText="1"/>
    </xf>
    <xf numFmtId="0" fontId="0" fillId="0" borderId="25" xfId="0"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49" fontId="0" fillId="0" borderId="32" xfId="0" applyNumberFormat="1" applyFill="1" applyBorder="1" applyAlignment="1">
      <alignment horizontal="center" vertical="center" wrapText="1" shrinkToFit="1"/>
    </xf>
    <xf numFmtId="0" fontId="0" fillId="0" borderId="2" xfId="0" applyFill="1" applyBorder="1" applyAlignment="1">
      <alignment horizontal="left" vertical="center"/>
    </xf>
    <xf numFmtId="0" fontId="2" fillId="0" borderId="2" xfId="0" applyFont="1" applyFill="1" applyBorder="1" applyAlignment="1">
      <alignment horizontal="left" vertical="center"/>
    </xf>
    <xf numFmtId="0" fontId="0" fillId="0" borderId="4" xfId="0" applyFill="1" applyBorder="1" applyAlignment="1">
      <alignment horizontal="center" vertical="center" textRotation="255" shrinkToFit="1"/>
    </xf>
    <xf numFmtId="0" fontId="0" fillId="0" borderId="3" xfId="0" applyFill="1" applyBorder="1" applyAlignment="1">
      <alignment horizontal="center" vertical="center" textRotation="255" shrinkToFit="1"/>
    </xf>
    <xf numFmtId="0" fontId="0" fillId="0" borderId="25" xfId="0"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0" fillId="0" borderId="26" xfId="0" applyFill="1" applyBorder="1" applyAlignment="1">
      <alignment horizontal="center" vertical="center"/>
    </xf>
    <xf numFmtId="0" fontId="13" fillId="5" borderId="1"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6" xfId="0" applyFont="1" applyFill="1" applyBorder="1" applyAlignment="1">
      <alignment horizontal="center" vertical="center"/>
    </xf>
    <xf numFmtId="0" fontId="0" fillId="5" borderId="21" xfId="0" applyFill="1" applyBorder="1" applyAlignment="1">
      <alignment horizontal="center" vertical="center"/>
    </xf>
    <xf numFmtId="0" fontId="6" fillId="5" borderId="21" xfId="0" applyFont="1" applyFill="1" applyBorder="1" applyAlignment="1">
      <alignment horizontal="center" vertical="center"/>
    </xf>
    <xf numFmtId="0" fontId="6" fillId="5" borderId="21" xfId="0" applyFont="1"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10" xfId="0" applyFill="1" applyBorder="1" applyAlignment="1">
      <alignment horizontal="center" vertical="center"/>
    </xf>
    <xf numFmtId="0" fontId="6" fillId="1" borderId="4" xfId="0" applyNumberFormat="1" applyFont="1" applyFill="1" applyBorder="1" applyAlignment="1" applyProtection="1">
      <alignment horizontal="center" vertical="center" shrinkToFit="1"/>
    </xf>
    <xf numFmtId="0" fontId="6" fillId="1" borderId="2" xfId="0" applyNumberFormat="1" applyFont="1" applyFill="1" applyBorder="1" applyAlignment="1" applyProtection="1">
      <alignment horizontal="center" vertical="center" shrinkToFit="1"/>
    </xf>
    <xf numFmtId="0" fontId="6" fillId="1" borderId="5" xfId="0" applyNumberFormat="1" applyFont="1" applyFill="1" applyBorder="1" applyAlignment="1" applyProtection="1">
      <alignment horizontal="center" vertical="center" shrinkToFit="1"/>
    </xf>
    <xf numFmtId="0" fontId="6" fillId="1" borderId="9" xfId="0" applyNumberFormat="1" applyFont="1" applyFill="1" applyBorder="1" applyAlignment="1" applyProtection="1">
      <alignment horizontal="center" vertical="center" shrinkToFit="1"/>
    </xf>
    <xf numFmtId="0" fontId="6" fillId="1" borderId="14" xfId="0" applyNumberFormat="1" applyFont="1" applyFill="1" applyBorder="1" applyAlignment="1" applyProtection="1">
      <alignment horizontal="center" vertical="center" shrinkToFit="1"/>
    </xf>
    <xf numFmtId="0" fontId="8" fillId="5" borderId="15" xfId="0" applyFont="1" applyFill="1" applyBorder="1" applyAlignment="1">
      <alignment horizontal="center" vertical="center"/>
    </xf>
    <xf numFmtId="0" fontId="8" fillId="5" borderId="6" xfId="0" applyFont="1" applyFill="1" applyBorder="1" applyAlignment="1">
      <alignment horizontal="center" vertical="center"/>
    </xf>
    <xf numFmtId="0" fontId="9" fillId="1" borderId="23" xfId="0" applyNumberFormat="1" applyFont="1" applyFill="1" applyBorder="1" applyAlignment="1" applyProtection="1">
      <alignment horizontal="center" vertical="center"/>
    </xf>
    <xf numFmtId="0" fontId="9" fillId="1" borderId="21" xfId="0" applyNumberFormat="1" applyFont="1" applyFill="1" applyBorder="1" applyAlignment="1" applyProtection="1">
      <alignment horizontal="center" vertical="center"/>
    </xf>
    <xf numFmtId="0" fontId="0" fillId="5" borderId="22" xfId="0" applyFill="1" applyBorder="1" applyAlignment="1">
      <alignment horizontal="center" vertical="center"/>
    </xf>
    <xf numFmtId="0" fontId="9" fillId="1" borderId="9" xfId="0" applyNumberFormat="1" applyFont="1" applyFill="1" applyBorder="1" applyAlignment="1" applyProtection="1">
      <alignment horizontal="center"/>
    </xf>
    <xf numFmtId="0" fontId="9" fillId="1" borderId="21" xfId="0" applyNumberFormat="1" applyFont="1" applyFill="1" applyBorder="1" applyAlignment="1" applyProtection="1">
      <alignment horizontal="center"/>
    </xf>
    <xf numFmtId="0" fontId="9" fillId="1" borderId="24" xfId="0" applyNumberFormat="1" applyFont="1" applyFill="1" applyBorder="1" applyAlignment="1" applyProtection="1">
      <alignment horizont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66675</xdr:colOff>
      <xdr:row>25</xdr:row>
      <xdr:rowOff>123825</xdr:rowOff>
    </xdr:from>
    <xdr:to>
      <xdr:col>39</xdr:col>
      <xdr:colOff>57149</xdr:colOff>
      <xdr:row>28</xdr:row>
      <xdr:rowOff>0</xdr:rowOff>
    </xdr:to>
    <xdr:sp macro="" textlink="">
      <xdr:nvSpPr>
        <xdr:cNvPr id="2" name="Oval 1"/>
        <xdr:cNvSpPr>
          <a:spLocks noChangeArrowheads="1"/>
        </xdr:cNvSpPr>
      </xdr:nvSpPr>
      <xdr:spPr bwMode="auto">
        <a:xfrm>
          <a:off x="4524375" y="3581400"/>
          <a:ext cx="361949" cy="3524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31</xdr:col>
      <xdr:colOff>38100</xdr:colOff>
      <xdr:row>10</xdr:row>
      <xdr:rowOff>28575</xdr:rowOff>
    </xdr:from>
    <xdr:to>
      <xdr:col>40</xdr:col>
      <xdr:colOff>28575</xdr:colOff>
      <xdr:row>16</xdr:row>
      <xdr:rowOff>19050</xdr:rowOff>
    </xdr:to>
    <xdr:sp macro="" textlink="">
      <xdr:nvSpPr>
        <xdr:cNvPr id="4" name="テキスト ボックス 3"/>
        <xdr:cNvSpPr txBox="1"/>
      </xdr:nvSpPr>
      <xdr:spPr>
        <a:xfrm>
          <a:off x="3876675" y="1371600"/>
          <a:ext cx="1104900" cy="847725"/>
        </a:xfrm>
        <a:prstGeom prst="rect">
          <a:avLst/>
        </a:prstGeom>
        <a:solidFill>
          <a:schemeClr val="accent6">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色塗りの部分に</a:t>
          </a:r>
          <a:endParaRPr kumimoji="1" lang="en-US" altLang="ja-JP" sz="1100"/>
        </a:p>
        <a:p>
          <a:pPr algn="ctr"/>
          <a:r>
            <a:rPr kumimoji="1" lang="ja-JP" altLang="en-US" sz="1100"/>
            <a:t>ご記入ください</a:t>
          </a:r>
        </a:p>
      </xdr:txBody>
    </xdr:sp>
    <xdr:clientData fPrintsWithSheet="0"/>
  </xdr:twoCellAnchor>
  <xdr:twoCellAnchor>
    <xdr:from>
      <xdr:col>28</xdr:col>
      <xdr:colOff>87678</xdr:colOff>
      <xdr:row>8</xdr:row>
      <xdr:rowOff>60086</xdr:rowOff>
    </xdr:from>
    <xdr:to>
      <xdr:col>32</xdr:col>
      <xdr:colOff>58758</xdr:colOff>
      <xdr:row>10</xdr:row>
      <xdr:rowOff>31511</xdr:rowOff>
    </xdr:to>
    <xdr:sp macro="" textlink="">
      <xdr:nvSpPr>
        <xdr:cNvPr id="5" name="上矢印 4"/>
        <xdr:cNvSpPr/>
      </xdr:nvSpPr>
      <xdr:spPr>
        <a:xfrm rot="18119529">
          <a:off x="3659380" y="1012759"/>
          <a:ext cx="257175" cy="466380"/>
        </a:xfrm>
        <a:prstGeom prst="upArrow">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33</xdr:col>
      <xdr:colOff>16066</xdr:colOff>
      <xdr:row>15</xdr:row>
      <xdr:rowOff>114300</xdr:rowOff>
    </xdr:from>
    <xdr:to>
      <xdr:col>35</xdr:col>
      <xdr:colOff>16066</xdr:colOff>
      <xdr:row>20</xdr:row>
      <xdr:rowOff>0</xdr:rowOff>
    </xdr:to>
    <xdr:sp macro="" textlink="">
      <xdr:nvSpPr>
        <xdr:cNvPr id="6" name="上矢印 5"/>
        <xdr:cNvSpPr/>
      </xdr:nvSpPr>
      <xdr:spPr>
        <a:xfrm rot="10800000">
          <a:off x="4102291" y="2171700"/>
          <a:ext cx="247650" cy="636177"/>
        </a:xfrm>
        <a:prstGeom prst="upArrow">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36</xdr:col>
      <xdr:colOff>76200</xdr:colOff>
      <xdr:row>67</xdr:row>
      <xdr:rowOff>123825</xdr:rowOff>
    </xdr:from>
    <xdr:to>
      <xdr:col>39</xdr:col>
      <xdr:colOff>57149</xdr:colOff>
      <xdr:row>70</xdr:row>
      <xdr:rowOff>0</xdr:rowOff>
    </xdr:to>
    <xdr:sp macro="" textlink="">
      <xdr:nvSpPr>
        <xdr:cNvPr id="11" name="Oval 1"/>
        <xdr:cNvSpPr>
          <a:spLocks noChangeArrowheads="1"/>
        </xdr:cNvSpPr>
      </xdr:nvSpPr>
      <xdr:spPr bwMode="auto">
        <a:xfrm>
          <a:off x="4533900" y="11439525"/>
          <a:ext cx="352424" cy="3524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89</xdr:col>
      <xdr:colOff>123824</xdr:colOff>
      <xdr:row>36</xdr:row>
      <xdr:rowOff>19050</xdr:rowOff>
    </xdr:from>
    <xdr:to>
      <xdr:col>92</xdr:col>
      <xdr:colOff>676274</xdr:colOff>
      <xdr:row>39</xdr:row>
      <xdr:rowOff>161925</xdr:rowOff>
    </xdr:to>
    <xdr:sp macro="" textlink="">
      <xdr:nvSpPr>
        <xdr:cNvPr id="8" name="テキスト ボックス 7"/>
        <xdr:cNvSpPr txBox="1"/>
      </xdr:nvSpPr>
      <xdr:spPr>
        <a:xfrm>
          <a:off x="11144249" y="5991225"/>
          <a:ext cx="2047875" cy="1362075"/>
        </a:xfrm>
        <a:prstGeom prst="rect">
          <a:avLst/>
        </a:prstGeom>
        <a:solidFill>
          <a:srgbClr val="FFFF99"/>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黄色塗りの部分は</a:t>
          </a:r>
          <a:endParaRPr kumimoji="1" lang="en-US" altLang="ja-JP" sz="1100"/>
        </a:p>
        <a:p>
          <a:pPr algn="l"/>
          <a:r>
            <a:rPr kumimoji="1" lang="ja-JP" altLang="en-US" sz="1100"/>
            <a:t>計算式が入っていますが、</a:t>
          </a:r>
          <a:endParaRPr kumimoji="1" lang="en-US" altLang="ja-JP" sz="1100"/>
        </a:p>
        <a:p>
          <a:pPr algn="l"/>
          <a:r>
            <a:rPr kumimoji="1" lang="ja-JP" altLang="en-US" sz="1100"/>
            <a:t>式が不要な場合は</a:t>
          </a:r>
          <a:endParaRPr kumimoji="1" lang="en-US" altLang="ja-JP" sz="1100"/>
        </a:p>
        <a:p>
          <a:pPr algn="l"/>
          <a:r>
            <a:rPr kumimoji="1" lang="ja-JP" altLang="en-US" sz="1100"/>
            <a:t>直接入力していただいても</a:t>
          </a:r>
          <a:endParaRPr kumimoji="1" lang="en-US" altLang="ja-JP" sz="1100"/>
        </a:p>
        <a:p>
          <a:pPr algn="l"/>
          <a:r>
            <a:rPr kumimoji="1" lang="ja-JP" altLang="en-US" sz="1100"/>
            <a:t>かまいません。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66675</xdr:colOff>
      <xdr:row>25</xdr:row>
      <xdr:rowOff>123825</xdr:rowOff>
    </xdr:from>
    <xdr:to>
      <xdr:col>39</xdr:col>
      <xdr:colOff>57149</xdr:colOff>
      <xdr:row>28</xdr:row>
      <xdr:rowOff>0</xdr:rowOff>
    </xdr:to>
    <xdr:sp macro="" textlink="">
      <xdr:nvSpPr>
        <xdr:cNvPr id="2" name="Oval 1"/>
        <xdr:cNvSpPr>
          <a:spLocks noChangeArrowheads="1"/>
        </xdr:cNvSpPr>
      </xdr:nvSpPr>
      <xdr:spPr bwMode="auto">
        <a:xfrm>
          <a:off x="4524375" y="3581400"/>
          <a:ext cx="361949" cy="3905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31</xdr:col>
      <xdr:colOff>38100</xdr:colOff>
      <xdr:row>10</xdr:row>
      <xdr:rowOff>28575</xdr:rowOff>
    </xdr:from>
    <xdr:to>
      <xdr:col>40</xdr:col>
      <xdr:colOff>28575</xdr:colOff>
      <xdr:row>16</xdr:row>
      <xdr:rowOff>19050</xdr:rowOff>
    </xdr:to>
    <xdr:sp macro="" textlink="">
      <xdr:nvSpPr>
        <xdr:cNvPr id="3" name="テキスト ボックス 2"/>
        <xdr:cNvSpPr txBox="1"/>
      </xdr:nvSpPr>
      <xdr:spPr>
        <a:xfrm>
          <a:off x="3876675" y="1276350"/>
          <a:ext cx="1104900" cy="847725"/>
        </a:xfrm>
        <a:prstGeom prst="rect">
          <a:avLst/>
        </a:prstGeom>
        <a:solidFill>
          <a:schemeClr val="accent6">
            <a:lumMod val="60000"/>
            <a:lumOff val="4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色塗りの部分に</a:t>
          </a:r>
          <a:endParaRPr kumimoji="1" lang="en-US" altLang="ja-JP" sz="1100"/>
        </a:p>
        <a:p>
          <a:pPr algn="ctr"/>
          <a:r>
            <a:rPr kumimoji="1" lang="ja-JP" altLang="en-US" sz="1100"/>
            <a:t>ご記入ください</a:t>
          </a:r>
        </a:p>
      </xdr:txBody>
    </xdr:sp>
    <xdr:clientData fPrintsWithSheet="0"/>
  </xdr:twoCellAnchor>
  <xdr:twoCellAnchor>
    <xdr:from>
      <xdr:col>28</xdr:col>
      <xdr:colOff>87678</xdr:colOff>
      <xdr:row>8</xdr:row>
      <xdr:rowOff>60086</xdr:rowOff>
    </xdr:from>
    <xdr:to>
      <xdr:col>32</xdr:col>
      <xdr:colOff>58758</xdr:colOff>
      <xdr:row>10</xdr:row>
      <xdr:rowOff>31511</xdr:rowOff>
    </xdr:to>
    <xdr:sp macro="" textlink="">
      <xdr:nvSpPr>
        <xdr:cNvPr id="4" name="上矢印 3"/>
        <xdr:cNvSpPr/>
      </xdr:nvSpPr>
      <xdr:spPr>
        <a:xfrm rot="18119529">
          <a:off x="3659380" y="917509"/>
          <a:ext cx="257175" cy="466380"/>
        </a:xfrm>
        <a:prstGeom prst="upArrow">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33</xdr:col>
      <xdr:colOff>16066</xdr:colOff>
      <xdr:row>15</xdr:row>
      <xdr:rowOff>114300</xdr:rowOff>
    </xdr:from>
    <xdr:to>
      <xdr:col>35</xdr:col>
      <xdr:colOff>16066</xdr:colOff>
      <xdr:row>20</xdr:row>
      <xdr:rowOff>0</xdr:rowOff>
    </xdr:to>
    <xdr:sp macro="" textlink="">
      <xdr:nvSpPr>
        <xdr:cNvPr id="5" name="上矢印 4"/>
        <xdr:cNvSpPr/>
      </xdr:nvSpPr>
      <xdr:spPr>
        <a:xfrm rot="10800000">
          <a:off x="4102291" y="2076450"/>
          <a:ext cx="247650" cy="600075"/>
        </a:xfrm>
        <a:prstGeom prst="upArrow">
          <a:avLst/>
        </a:prstGeom>
        <a:solidFill>
          <a:schemeClr val="accent6">
            <a:lumMod val="60000"/>
            <a:lumOff val="4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36</xdr:col>
      <xdr:colOff>76200</xdr:colOff>
      <xdr:row>67</xdr:row>
      <xdr:rowOff>123825</xdr:rowOff>
    </xdr:from>
    <xdr:to>
      <xdr:col>39</xdr:col>
      <xdr:colOff>57149</xdr:colOff>
      <xdr:row>70</xdr:row>
      <xdr:rowOff>0</xdr:rowOff>
    </xdr:to>
    <xdr:sp macro="" textlink="">
      <xdr:nvSpPr>
        <xdr:cNvPr id="7" name="Oval 1"/>
        <xdr:cNvSpPr>
          <a:spLocks noChangeArrowheads="1"/>
        </xdr:cNvSpPr>
      </xdr:nvSpPr>
      <xdr:spPr bwMode="auto">
        <a:xfrm>
          <a:off x="4533900" y="11477625"/>
          <a:ext cx="352424" cy="3905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twoCellAnchor>
    <xdr:from>
      <xdr:col>89</xdr:col>
      <xdr:colOff>123824</xdr:colOff>
      <xdr:row>36</xdr:row>
      <xdr:rowOff>19050</xdr:rowOff>
    </xdr:from>
    <xdr:to>
      <xdr:col>93</xdr:col>
      <xdr:colOff>285750</xdr:colOff>
      <xdr:row>39</xdr:row>
      <xdr:rowOff>161925</xdr:rowOff>
    </xdr:to>
    <xdr:sp macro="" textlink="">
      <xdr:nvSpPr>
        <xdr:cNvPr id="8" name="テキスト ボックス 7"/>
        <xdr:cNvSpPr txBox="1"/>
      </xdr:nvSpPr>
      <xdr:spPr>
        <a:xfrm>
          <a:off x="11144249" y="6029325"/>
          <a:ext cx="2343151" cy="1362075"/>
        </a:xfrm>
        <a:prstGeom prst="rect">
          <a:avLst/>
        </a:prstGeom>
        <a:solidFill>
          <a:srgbClr val="FFFF99"/>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黄色塗りの部分は</a:t>
          </a:r>
          <a:endParaRPr kumimoji="1" lang="en-US" altLang="ja-JP" sz="1100"/>
        </a:p>
        <a:p>
          <a:pPr algn="l"/>
          <a:r>
            <a:rPr kumimoji="1" lang="ja-JP" altLang="en-US" sz="1100"/>
            <a:t>計算式が入っていますが、</a:t>
          </a:r>
          <a:endParaRPr kumimoji="1" lang="en-US" altLang="ja-JP" sz="1100"/>
        </a:p>
        <a:p>
          <a:pPr algn="l"/>
          <a:r>
            <a:rPr kumimoji="1" lang="ja-JP" altLang="en-US" sz="1100"/>
            <a:t>契約外などで式が不要な場合は</a:t>
          </a:r>
          <a:endParaRPr kumimoji="1" lang="en-US" altLang="ja-JP" sz="1100"/>
        </a:p>
        <a:p>
          <a:pPr algn="l"/>
          <a:r>
            <a:rPr kumimoji="1" lang="ja-JP" altLang="en-US" sz="1100"/>
            <a:t>直接入力していただいても</a:t>
          </a:r>
          <a:endParaRPr kumimoji="1" lang="en-US" altLang="ja-JP" sz="1100"/>
        </a:p>
        <a:p>
          <a:pPr algn="l"/>
          <a:r>
            <a:rPr kumimoji="1" lang="ja-JP" altLang="en-US" sz="1100"/>
            <a:t>かまいません。</a:t>
          </a:r>
        </a:p>
      </xdr:txBody>
    </xdr:sp>
    <xdr:clientData fPrintsWithSheet="0"/>
  </xdr:twoCellAnchor>
  <xdr:twoCellAnchor>
    <xdr:from>
      <xdr:col>22</xdr:col>
      <xdr:colOff>47625</xdr:colOff>
      <xdr:row>34</xdr:row>
      <xdr:rowOff>76200</xdr:rowOff>
    </xdr:from>
    <xdr:to>
      <xdr:col>43</xdr:col>
      <xdr:colOff>19050</xdr:colOff>
      <xdr:row>36</xdr:row>
      <xdr:rowOff>257175</xdr:rowOff>
    </xdr:to>
    <xdr:sp macro="" textlink="">
      <xdr:nvSpPr>
        <xdr:cNvPr id="9" name="テキスト ボックス 8"/>
        <xdr:cNvSpPr txBox="1"/>
      </xdr:nvSpPr>
      <xdr:spPr>
        <a:xfrm>
          <a:off x="2771775" y="5476875"/>
          <a:ext cx="2571750" cy="7905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32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25</xdr:row>
      <xdr:rowOff>123825</xdr:rowOff>
    </xdr:from>
    <xdr:to>
      <xdr:col>39</xdr:col>
      <xdr:colOff>57149</xdr:colOff>
      <xdr:row>28</xdr:row>
      <xdr:rowOff>0</xdr:rowOff>
    </xdr:to>
    <xdr:sp macro="" textlink="">
      <xdr:nvSpPr>
        <xdr:cNvPr id="6" name="Oval 1"/>
        <xdr:cNvSpPr>
          <a:spLocks noChangeArrowheads="1"/>
        </xdr:cNvSpPr>
      </xdr:nvSpPr>
      <xdr:spPr bwMode="auto">
        <a:xfrm>
          <a:off x="4533900" y="11363325"/>
          <a:ext cx="352424" cy="390525"/>
        </a:xfrm>
        <a:prstGeom prst="ellipse">
          <a:avLst/>
        </a:prstGeom>
        <a:solidFill>
          <a:srgbClr val="FFFFFF"/>
        </a:solidFill>
        <a:ln w="19050">
          <a:solidFill>
            <a:schemeClr val="bg1">
              <a:lumMod val="65000"/>
            </a:schemeClr>
          </a:solidFill>
          <a:prstDash val="dash"/>
          <a:round/>
          <a:headEnd/>
          <a:tailEnd/>
        </a:ln>
      </xdr:spPr>
      <xdr:txBody>
        <a:bodyPr vertOverflow="clip" wrap="square" lIns="0" tIns="0" rIns="0" bIns="0" anchor="ctr" upright="1"/>
        <a:lstStyle/>
        <a:p>
          <a:pPr algn="ctr" rtl="0">
            <a:defRPr sz="1000"/>
          </a:pPr>
          <a:r>
            <a:rPr lang="ja-JP" altLang="en-US" sz="1000" b="1" i="0" u="none" strike="noStrike" baseline="0">
              <a:solidFill>
                <a:schemeClr val="bg1">
                  <a:lumMod val="65000"/>
                </a:schemeClr>
              </a:solidFill>
              <a:latin typeface="ＭＳ Ｐゴシック"/>
              <a:ea typeface="ＭＳ Ｐゴシック"/>
            </a:rPr>
            <a:t>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CQ153"/>
  <sheetViews>
    <sheetView tabSelected="1" view="pageBreakPreview" zoomScaleNormal="100" zoomScaleSheetLayoutView="100" workbookViewId="0"/>
  </sheetViews>
  <sheetFormatPr defaultRowHeight="13.5"/>
  <cols>
    <col min="1" max="90" width="1.625" customWidth="1"/>
  </cols>
  <sheetData>
    <row r="1" spans="1:95" s="1" customFormat="1" ht="12" customHeight="1"/>
    <row r="2" spans="1:95" s="1" customFormat="1" ht="24" customHeight="1"/>
    <row r="3" spans="1:95" s="1" customFormat="1" ht="12" customHeight="1">
      <c r="AD3" s="556" t="s">
        <v>52</v>
      </c>
      <c r="AE3" s="556"/>
      <c r="AF3" s="556"/>
      <c r="AG3" s="556"/>
      <c r="AH3" s="556"/>
      <c r="AI3" s="556"/>
      <c r="AJ3" s="556"/>
      <c r="AK3" s="556"/>
      <c r="AL3" s="556"/>
      <c r="AM3" s="556"/>
      <c r="AN3" s="556"/>
      <c r="AO3" s="556"/>
      <c r="AP3" s="556"/>
      <c r="AQ3" s="556"/>
      <c r="AR3" s="556"/>
      <c r="AS3" s="556"/>
      <c r="AT3" s="556"/>
      <c r="AU3" s="556"/>
      <c r="AV3" s="556"/>
      <c r="AW3" s="556"/>
      <c r="AX3" s="556"/>
      <c r="AY3" s="556"/>
      <c r="AZ3" s="556"/>
      <c r="BA3" s="556"/>
      <c r="BB3" s="69"/>
      <c r="BC3" s="69"/>
      <c r="BD3" s="69"/>
      <c r="BE3" s="69"/>
      <c r="BF3" s="69"/>
    </row>
    <row r="4" spans="1:95" s="1" customFormat="1" ht="12" customHeight="1" thickBo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69"/>
      <c r="BC4" s="71" t="s">
        <v>113</v>
      </c>
      <c r="BD4" s="69"/>
      <c r="BE4" s="69"/>
      <c r="BF4" s="69"/>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row>
    <row r="5" spans="1:95" s="1" customFormat="1" ht="11.45" customHeight="1" thickTop="1">
      <c r="A5" s="504" t="s">
        <v>0</v>
      </c>
      <c r="B5" s="432"/>
      <c r="C5" s="432"/>
      <c r="D5" s="432"/>
      <c r="E5" s="432"/>
      <c r="F5" s="432"/>
      <c r="G5" s="432"/>
      <c r="H5" s="432"/>
      <c r="I5" s="432"/>
      <c r="J5" s="433"/>
      <c r="K5" s="507"/>
      <c r="L5" s="508"/>
      <c r="M5" s="508"/>
      <c r="N5" s="508"/>
      <c r="O5" s="508"/>
      <c r="P5" s="508"/>
      <c r="Q5" s="508"/>
      <c r="R5" s="508"/>
      <c r="S5" s="508"/>
      <c r="T5" s="508"/>
      <c r="U5" s="508"/>
      <c r="V5" s="508"/>
      <c r="W5" s="508"/>
      <c r="X5" s="508"/>
      <c r="Y5" s="508"/>
      <c r="Z5" s="508"/>
      <c r="AA5" s="508"/>
      <c r="AB5" s="508"/>
      <c r="AC5" s="509"/>
      <c r="AD5" s="2"/>
      <c r="AE5" s="2"/>
      <c r="AF5" s="2"/>
      <c r="AG5" s="2"/>
      <c r="AH5" s="2"/>
      <c r="AI5" s="2"/>
      <c r="AJ5" s="2"/>
      <c r="AK5" s="2"/>
      <c r="AL5" s="2"/>
      <c r="AM5" s="2"/>
      <c r="AN5" s="2"/>
      <c r="AO5" s="2"/>
      <c r="AP5" s="2"/>
      <c r="AQ5" s="2"/>
      <c r="AR5" s="2"/>
      <c r="AS5" s="2"/>
      <c r="AT5" s="2"/>
      <c r="AU5" s="3"/>
      <c r="AV5" s="3"/>
      <c r="AW5" s="3"/>
      <c r="AX5" s="3"/>
      <c r="AY5" s="3"/>
      <c r="AZ5" s="3"/>
      <c r="BA5" s="3"/>
      <c r="BB5" s="4"/>
      <c r="CG5" s="2"/>
      <c r="CH5" s="2"/>
      <c r="CI5" s="2"/>
      <c r="CJ5" s="2"/>
      <c r="CK5" s="2"/>
      <c r="CL5" s="2"/>
      <c r="CM5" s="2"/>
      <c r="CN5" s="2"/>
      <c r="CO5" s="2"/>
      <c r="CP5" s="2"/>
      <c r="CQ5" s="2"/>
    </row>
    <row r="6" spans="1:95" s="1" customFormat="1" ht="8.1" customHeight="1">
      <c r="A6" s="505"/>
      <c r="B6" s="441"/>
      <c r="C6" s="441"/>
      <c r="D6" s="441"/>
      <c r="E6" s="441"/>
      <c r="F6" s="441"/>
      <c r="G6" s="441"/>
      <c r="H6" s="441"/>
      <c r="I6" s="441"/>
      <c r="J6" s="442"/>
      <c r="K6" s="510"/>
      <c r="L6" s="511"/>
      <c r="M6" s="511"/>
      <c r="N6" s="511"/>
      <c r="O6" s="511"/>
      <c r="P6" s="511"/>
      <c r="Q6" s="511"/>
      <c r="R6" s="511"/>
      <c r="S6" s="511"/>
      <c r="T6" s="511"/>
      <c r="U6" s="511"/>
      <c r="V6" s="511"/>
      <c r="W6" s="511"/>
      <c r="X6" s="511"/>
      <c r="Y6" s="511"/>
      <c r="Z6" s="511"/>
      <c r="AA6" s="511"/>
      <c r="AB6" s="511"/>
      <c r="AC6" s="512"/>
      <c r="AD6" s="5"/>
      <c r="AE6" s="5"/>
      <c r="AF6" s="5"/>
      <c r="AG6" s="5"/>
      <c r="AH6" s="5"/>
      <c r="AI6" s="5"/>
      <c r="AJ6" s="5"/>
      <c r="AK6" s="5"/>
      <c r="AL6" s="5"/>
      <c r="AM6" s="5"/>
      <c r="AN6" s="5"/>
      <c r="AO6" s="5"/>
      <c r="AP6" s="5"/>
      <c r="AQ6" s="5"/>
      <c r="AR6" s="5"/>
      <c r="AS6" s="5"/>
      <c r="AT6" s="3"/>
      <c r="AU6" s="3"/>
      <c r="AV6" s="3"/>
      <c r="AW6" s="3"/>
      <c r="AX6" s="3"/>
      <c r="AY6" s="3"/>
      <c r="AZ6" s="3"/>
      <c r="BA6" s="3"/>
      <c r="BB6" s="4"/>
      <c r="CG6" s="6"/>
      <c r="CH6" s="6"/>
      <c r="CI6" s="7"/>
      <c r="CJ6" s="7"/>
      <c r="CN6" s="2"/>
      <c r="CO6" s="2"/>
      <c r="CP6" s="2"/>
      <c r="CQ6" s="2"/>
    </row>
    <row r="7" spans="1:95" s="1" customFormat="1" ht="11.45" customHeight="1">
      <c r="A7" s="506"/>
      <c r="B7" s="435"/>
      <c r="C7" s="435"/>
      <c r="D7" s="435"/>
      <c r="E7" s="435"/>
      <c r="F7" s="435"/>
      <c r="G7" s="435"/>
      <c r="H7" s="435"/>
      <c r="I7" s="435"/>
      <c r="J7" s="436"/>
      <c r="K7" s="513"/>
      <c r="L7" s="514"/>
      <c r="M7" s="514"/>
      <c r="N7" s="514"/>
      <c r="O7" s="514"/>
      <c r="P7" s="514"/>
      <c r="Q7" s="514"/>
      <c r="R7" s="514"/>
      <c r="S7" s="514"/>
      <c r="T7" s="514"/>
      <c r="U7" s="514"/>
      <c r="V7" s="514"/>
      <c r="W7" s="514"/>
      <c r="X7" s="514"/>
      <c r="Y7" s="514"/>
      <c r="Z7" s="514"/>
      <c r="AA7" s="514"/>
      <c r="AB7" s="514"/>
      <c r="AC7" s="515"/>
      <c r="AD7" s="5"/>
      <c r="AE7" s="5"/>
      <c r="AF7" s="8"/>
      <c r="AG7" s="8"/>
      <c r="AH7" s="8"/>
      <c r="AI7" s="8"/>
      <c r="AJ7" s="8"/>
      <c r="AK7" s="8"/>
      <c r="AL7" s="8"/>
      <c r="AM7" s="8"/>
      <c r="AN7" s="8"/>
      <c r="AO7" s="8"/>
      <c r="AP7" s="9"/>
      <c r="AQ7" s="9"/>
      <c r="AR7" s="14" t="s">
        <v>1</v>
      </c>
      <c r="AS7" s="9"/>
      <c r="AT7" s="9"/>
      <c r="AU7" s="9"/>
      <c r="AV7" s="9"/>
      <c r="AW7" s="9"/>
      <c r="AX7" s="9"/>
      <c r="AY7" s="9"/>
      <c r="AZ7" s="9"/>
      <c r="BA7" s="9"/>
      <c r="BE7" s="4"/>
      <c r="BF7" s="4"/>
      <c r="BG7" s="4"/>
      <c r="BH7" s="4"/>
      <c r="BI7" s="4"/>
      <c r="BJ7" s="4"/>
      <c r="BK7" s="4"/>
      <c r="BL7" s="4"/>
      <c r="BM7" s="4"/>
      <c r="BN7" s="4"/>
      <c r="BO7" s="4"/>
      <c r="BP7" s="4"/>
      <c r="BQ7" s="4"/>
      <c r="BR7" s="2"/>
      <c r="BS7" s="2"/>
      <c r="BT7" s="2"/>
      <c r="BU7" s="2"/>
      <c r="BV7" s="2"/>
      <c r="BW7" s="2"/>
      <c r="BX7" s="2"/>
      <c r="BY7" s="2"/>
      <c r="BZ7" s="2"/>
      <c r="CA7" s="2"/>
      <c r="CB7" s="2"/>
      <c r="CC7" s="2"/>
      <c r="CD7" s="2"/>
      <c r="CE7" s="2"/>
      <c r="CG7" s="2"/>
      <c r="CH7" s="2"/>
      <c r="CI7" s="2"/>
      <c r="CJ7" s="2"/>
      <c r="CO7" s="2"/>
      <c r="CP7" s="2"/>
      <c r="CQ7" s="2"/>
    </row>
    <row r="8" spans="1:95" s="1" customFormat="1" ht="8.1" customHeight="1">
      <c r="A8" s="516"/>
      <c r="B8" s="517"/>
      <c r="C8" s="517"/>
      <c r="D8" s="517"/>
      <c r="E8" s="10"/>
      <c r="F8" s="10"/>
      <c r="G8" s="10"/>
      <c r="H8" s="10"/>
      <c r="I8" s="10"/>
      <c r="J8" s="11"/>
      <c r="K8" s="520"/>
      <c r="L8" s="521"/>
      <c r="M8" s="521"/>
      <c r="N8" s="521"/>
      <c r="O8" s="521"/>
      <c r="P8" s="521"/>
      <c r="Q8" s="521"/>
      <c r="R8" s="521"/>
      <c r="S8" s="521"/>
      <c r="T8" s="521"/>
      <c r="U8" s="521"/>
      <c r="V8" s="521"/>
      <c r="W8" s="521"/>
      <c r="X8" s="521"/>
      <c r="Y8" s="521"/>
      <c r="Z8" s="521"/>
      <c r="AA8" s="12"/>
      <c r="AB8" s="12"/>
      <c r="AC8" s="13"/>
      <c r="AD8" s="5"/>
      <c r="AE8" s="5"/>
      <c r="AF8" s="8"/>
      <c r="AG8" s="8"/>
      <c r="AH8" s="8"/>
      <c r="AI8" s="8"/>
      <c r="AJ8" s="8"/>
      <c r="AK8" s="8"/>
      <c r="AL8" s="8"/>
      <c r="AM8" s="8"/>
      <c r="AN8" s="8"/>
      <c r="AO8" s="8"/>
      <c r="AP8" s="9"/>
      <c r="AQ8" s="9"/>
      <c r="AS8" s="15"/>
      <c r="AT8" s="15"/>
      <c r="AU8" s="16"/>
      <c r="AV8" s="9"/>
      <c r="AW8" s="9"/>
      <c r="AX8" s="9"/>
      <c r="AY8" s="9"/>
      <c r="BC8" s="4"/>
      <c r="BD8" s="4"/>
      <c r="BE8" s="4"/>
      <c r="BH8" s="4"/>
      <c r="BI8" s="4"/>
      <c r="BJ8" s="4"/>
      <c r="BK8" s="4"/>
      <c r="BL8" s="4"/>
      <c r="BM8" s="4"/>
      <c r="BN8" s="4"/>
      <c r="BO8" s="4"/>
      <c r="BP8" s="4"/>
      <c r="BQ8" s="4"/>
      <c r="BR8" s="17"/>
      <c r="BS8" s="18"/>
      <c r="BT8" s="18"/>
      <c r="BU8" s="18"/>
      <c r="BV8" s="18"/>
      <c r="BW8" s="18"/>
      <c r="BX8" s="18"/>
      <c r="BY8" s="18"/>
      <c r="BZ8" s="18"/>
      <c r="CA8" s="18"/>
      <c r="CB8" s="18"/>
      <c r="CC8" s="18"/>
      <c r="CD8" s="18"/>
      <c r="CE8" s="18"/>
      <c r="CG8" s="2"/>
      <c r="CH8" s="2"/>
      <c r="CI8" s="2"/>
      <c r="CJ8" s="2"/>
      <c r="CO8" s="2"/>
      <c r="CP8" s="2"/>
      <c r="CQ8" s="2"/>
    </row>
    <row r="9" spans="1:95" s="1" customFormat="1" ht="11.45" customHeight="1">
      <c r="A9" s="518"/>
      <c r="B9" s="519"/>
      <c r="C9" s="519"/>
      <c r="D9" s="519"/>
      <c r="E9" s="441" t="s">
        <v>2</v>
      </c>
      <c r="F9" s="441"/>
      <c r="G9" s="441"/>
      <c r="H9" s="441"/>
      <c r="I9" s="441"/>
      <c r="J9" s="442"/>
      <c r="K9" s="522"/>
      <c r="L9" s="523"/>
      <c r="M9" s="523"/>
      <c r="N9" s="523"/>
      <c r="O9" s="523"/>
      <c r="P9" s="523"/>
      <c r="Q9" s="523"/>
      <c r="R9" s="523"/>
      <c r="S9" s="523"/>
      <c r="T9" s="523"/>
      <c r="U9" s="523"/>
      <c r="V9" s="523"/>
      <c r="W9" s="523"/>
      <c r="X9" s="523"/>
      <c r="Y9" s="523"/>
      <c r="Z9" s="523"/>
      <c r="AA9" s="5"/>
      <c r="AB9" s="527" t="s">
        <v>3</v>
      </c>
      <c r="AC9" s="528"/>
      <c r="AD9" s="5"/>
      <c r="AE9" s="5"/>
      <c r="AF9" s="8"/>
      <c r="AG9" s="8"/>
      <c r="AH9" s="8"/>
      <c r="AI9" s="8"/>
      <c r="AJ9" s="8"/>
      <c r="AK9" s="8"/>
      <c r="AL9" s="8"/>
      <c r="AM9" s="8"/>
      <c r="AN9" s="8"/>
      <c r="AO9" s="8"/>
      <c r="AP9" s="9"/>
      <c r="AQ9" s="9"/>
      <c r="AR9" s="15"/>
      <c r="AS9" s="531" t="s">
        <v>67</v>
      </c>
      <c r="AT9" s="531"/>
      <c r="AU9" s="531"/>
      <c r="AV9" s="531"/>
      <c r="AW9" s="531"/>
      <c r="AX9" s="531"/>
      <c r="AY9" s="531"/>
      <c r="AZ9" s="531"/>
      <c r="BA9" s="531"/>
      <c r="BB9" s="531"/>
      <c r="BC9" s="531"/>
      <c r="BD9" s="531"/>
      <c r="BE9" s="531"/>
      <c r="BF9" s="531"/>
      <c r="BG9" s="531"/>
      <c r="BH9" s="531"/>
      <c r="BI9" s="531"/>
      <c r="BJ9" s="531"/>
      <c r="BK9" s="531"/>
      <c r="BL9" s="531"/>
      <c r="BM9" s="531"/>
      <c r="BN9" s="531"/>
      <c r="BO9" s="531"/>
      <c r="BP9" s="531"/>
      <c r="BQ9" s="531"/>
      <c r="BR9" s="531"/>
      <c r="BS9" s="531"/>
      <c r="BT9" s="531"/>
      <c r="BU9" s="531"/>
      <c r="BV9" s="531"/>
      <c r="BW9" s="531"/>
      <c r="BX9" s="531"/>
      <c r="BY9" s="531"/>
      <c r="BZ9" s="531"/>
      <c r="CA9" s="531"/>
      <c r="CB9" s="531"/>
      <c r="CC9" s="531"/>
      <c r="CD9" s="531"/>
      <c r="CE9" s="531"/>
      <c r="CF9" s="531"/>
      <c r="CG9" s="531"/>
      <c r="CH9" s="531"/>
      <c r="CI9" s="531"/>
      <c r="CJ9" s="531"/>
      <c r="CO9" s="2"/>
      <c r="CP9" s="2"/>
      <c r="CQ9" s="2"/>
    </row>
    <row r="10" spans="1:95" s="1" customFormat="1" ht="11.45" customHeight="1" thickBot="1">
      <c r="A10" s="19"/>
      <c r="B10" s="20"/>
      <c r="C10" s="20"/>
      <c r="D10" s="20"/>
      <c r="E10" s="453"/>
      <c r="F10" s="453"/>
      <c r="G10" s="453"/>
      <c r="H10" s="453"/>
      <c r="I10" s="453"/>
      <c r="J10" s="526"/>
      <c r="K10" s="524"/>
      <c r="L10" s="525"/>
      <c r="M10" s="525"/>
      <c r="N10" s="525"/>
      <c r="O10" s="525"/>
      <c r="P10" s="525"/>
      <c r="Q10" s="525"/>
      <c r="R10" s="525"/>
      <c r="S10" s="525"/>
      <c r="T10" s="525"/>
      <c r="U10" s="525"/>
      <c r="V10" s="525"/>
      <c r="W10" s="525"/>
      <c r="X10" s="525"/>
      <c r="Y10" s="525"/>
      <c r="Z10" s="525"/>
      <c r="AA10" s="21"/>
      <c r="AB10" s="529"/>
      <c r="AC10" s="530"/>
      <c r="AD10" s="5"/>
      <c r="AE10" s="5"/>
      <c r="AF10" s="8"/>
      <c r="AG10" s="8"/>
      <c r="AH10" s="8"/>
      <c r="AI10" s="8"/>
      <c r="AJ10" s="8"/>
      <c r="AK10" s="8"/>
      <c r="AL10" s="8"/>
      <c r="AM10" s="8"/>
      <c r="AN10" s="8"/>
      <c r="AO10" s="8"/>
      <c r="AP10" s="9"/>
      <c r="AQ10" s="9"/>
      <c r="AR10" s="22" t="s">
        <v>4</v>
      </c>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c r="BV10" s="531"/>
      <c r="BW10" s="531"/>
      <c r="BX10" s="531"/>
      <c r="BY10" s="531"/>
      <c r="BZ10" s="531"/>
      <c r="CA10" s="531"/>
      <c r="CB10" s="531"/>
      <c r="CC10" s="531"/>
      <c r="CD10" s="531"/>
      <c r="CE10" s="531"/>
      <c r="CF10" s="531"/>
      <c r="CG10" s="531"/>
      <c r="CH10" s="531"/>
      <c r="CI10" s="531"/>
      <c r="CJ10" s="531"/>
      <c r="CO10" s="2"/>
      <c r="CP10" s="2"/>
      <c r="CQ10" s="2"/>
    </row>
    <row r="11" spans="1:95" s="1" customFormat="1" ht="11.45" customHeight="1" thickTop="1">
      <c r="A11" s="431" t="s">
        <v>5</v>
      </c>
      <c r="B11" s="432"/>
      <c r="C11" s="432"/>
      <c r="D11" s="432"/>
      <c r="E11" s="432"/>
      <c r="F11" s="432"/>
      <c r="G11" s="432"/>
      <c r="H11" s="432"/>
      <c r="I11" s="432"/>
      <c r="J11" s="433"/>
      <c r="K11" s="443" t="s">
        <v>82</v>
      </c>
      <c r="L11" s="444"/>
      <c r="M11" s="444"/>
      <c r="N11" s="444"/>
      <c r="O11" s="444"/>
      <c r="P11" s="444"/>
      <c r="Q11" s="444"/>
      <c r="R11" s="444"/>
      <c r="S11" s="444"/>
      <c r="T11" s="444"/>
      <c r="U11" s="444"/>
      <c r="V11" s="444"/>
      <c r="W11" s="444"/>
      <c r="X11" s="444"/>
      <c r="Y11" s="444"/>
      <c r="Z11" s="444"/>
      <c r="AA11" s="444"/>
      <c r="AB11" s="444"/>
      <c r="AC11" s="445"/>
      <c r="AD11" s="25"/>
      <c r="AE11" s="25"/>
      <c r="AF11" s="8"/>
      <c r="AG11" s="8"/>
      <c r="AH11" s="8"/>
      <c r="AI11" s="8"/>
      <c r="AJ11" s="8"/>
      <c r="AK11" s="8"/>
      <c r="AL11" s="8"/>
      <c r="AM11" s="8"/>
      <c r="AN11" s="8"/>
      <c r="AO11" s="8"/>
      <c r="AP11" s="9"/>
      <c r="AQ11" s="9"/>
      <c r="AR11" s="22" t="s">
        <v>6</v>
      </c>
      <c r="AS11" s="26" t="s">
        <v>69</v>
      </c>
      <c r="AT11" s="22"/>
      <c r="AU11" s="16"/>
      <c r="AV11" s="9"/>
      <c r="AW11" s="9"/>
      <c r="AX11" s="9"/>
      <c r="AY11" s="9"/>
      <c r="BC11" s="24"/>
      <c r="BD11" s="24"/>
      <c r="BE11" s="24"/>
      <c r="BH11" s="24"/>
      <c r="BI11" s="24"/>
      <c r="BJ11" s="3"/>
      <c r="BK11" s="3"/>
      <c r="BL11" s="3"/>
      <c r="BM11" s="3"/>
      <c r="BN11" s="3"/>
      <c r="BO11" s="3"/>
      <c r="BP11" s="3"/>
      <c r="BQ11" s="3"/>
      <c r="BR11" s="3"/>
      <c r="BS11" s="3"/>
      <c r="BT11" s="3"/>
      <c r="BU11" s="3"/>
      <c r="BV11" s="3"/>
      <c r="BW11" s="2"/>
      <c r="BX11" s="2"/>
      <c r="BY11" s="2"/>
      <c r="BZ11" s="2"/>
      <c r="CA11" s="2"/>
      <c r="CB11" s="2"/>
      <c r="CC11" s="2"/>
      <c r="CD11" s="2"/>
      <c r="CE11" s="2"/>
      <c r="CG11" s="2"/>
      <c r="CH11" s="2"/>
      <c r="CI11" s="2"/>
      <c r="CJ11" s="2"/>
      <c r="CO11" s="2"/>
      <c r="CP11" s="2"/>
      <c r="CQ11" s="2"/>
    </row>
    <row r="12" spans="1:95" s="1" customFormat="1" ht="11.45" customHeight="1">
      <c r="A12" s="434"/>
      <c r="B12" s="435"/>
      <c r="C12" s="435"/>
      <c r="D12" s="435"/>
      <c r="E12" s="435"/>
      <c r="F12" s="435"/>
      <c r="G12" s="435"/>
      <c r="H12" s="435"/>
      <c r="I12" s="435"/>
      <c r="J12" s="436"/>
      <c r="K12" s="446"/>
      <c r="L12" s="447"/>
      <c r="M12" s="447"/>
      <c r="N12" s="447"/>
      <c r="O12" s="447"/>
      <c r="P12" s="447"/>
      <c r="Q12" s="447"/>
      <c r="R12" s="447"/>
      <c r="S12" s="447"/>
      <c r="T12" s="447"/>
      <c r="U12" s="447"/>
      <c r="V12" s="447"/>
      <c r="W12" s="447"/>
      <c r="X12" s="447"/>
      <c r="Y12" s="447"/>
      <c r="Z12" s="447"/>
      <c r="AA12" s="447"/>
      <c r="AB12" s="447"/>
      <c r="AC12" s="448"/>
      <c r="AD12" s="2"/>
      <c r="AE12" s="2"/>
      <c r="AF12" s="8"/>
      <c r="AG12" s="8"/>
      <c r="AH12" s="8"/>
      <c r="AI12" s="8"/>
      <c r="AJ12" s="8"/>
      <c r="AK12" s="8"/>
      <c r="AL12" s="8"/>
      <c r="AM12" s="8"/>
      <c r="AN12" s="8"/>
      <c r="AO12" s="8"/>
      <c r="AP12" s="9"/>
      <c r="AQ12" s="9"/>
      <c r="AR12" s="22"/>
      <c r="AS12" s="27"/>
      <c r="AT12" s="22"/>
      <c r="AU12" s="16"/>
      <c r="AV12" s="9"/>
      <c r="AW12" s="9"/>
      <c r="AX12" s="9"/>
      <c r="AY12" s="9"/>
      <c r="BA12" s="28" t="s">
        <v>90</v>
      </c>
      <c r="BC12" s="24"/>
      <c r="BD12" s="24"/>
      <c r="BE12" s="24"/>
      <c r="BH12" s="24"/>
      <c r="BI12" s="24"/>
      <c r="BJ12" s="3"/>
      <c r="BK12" s="3"/>
      <c r="BL12" s="3"/>
      <c r="BM12" s="3"/>
      <c r="BN12" s="3"/>
      <c r="BO12" s="3"/>
      <c r="BP12" s="3"/>
      <c r="BQ12" s="3"/>
      <c r="BR12" s="3"/>
      <c r="BS12" s="3"/>
      <c r="BT12" s="3"/>
      <c r="BU12" s="3"/>
      <c r="BV12" s="3"/>
      <c r="BW12" s="2"/>
      <c r="BX12" s="2"/>
      <c r="BY12" s="2"/>
      <c r="BZ12" s="2"/>
      <c r="CA12" s="2"/>
      <c r="CB12" s="2"/>
      <c r="CC12" s="2"/>
      <c r="CD12" s="2"/>
      <c r="CE12" s="2"/>
      <c r="CG12" s="2"/>
      <c r="CH12" s="2"/>
      <c r="CI12" s="2"/>
      <c r="CJ12" s="2"/>
      <c r="CO12" s="2"/>
      <c r="CP12" s="2"/>
      <c r="CQ12" s="2"/>
    </row>
    <row r="13" spans="1:95" s="1" customFormat="1" ht="11.45" customHeight="1">
      <c r="A13" s="437" t="s">
        <v>11</v>
      </c>
      <c r="B13" s="438"/>
      <c r="C13" s="438"/>
      <c r="D13" s="438"/>
      <c r="E13" s="438"/>
      <c r="F13" s="438"/>
      <c r="G13" s="438"/>
      <c r="H13" s="438"/>
      <c r="I13" s="438"/>
      <c r="J13" s="439"/>
      <c r="K13" s="206"/>
      <c r="L13" s="207"/>
      <c r="M13" s="207"/>
      <c r="N13" s="207"/>
      <c r="O13" s="207"/>
      <c r="P13" s="207"/>
      <c r="Q13" s="207"/>
      <c r="R13" s="207"/>
      <c r="S13" s="207"/>
      <c r="T13" s="207"/>
      <c r="U13" s="207"/>
      <c r="V13" s="207"/>
      <c r="W13" s="207"/>
      <c r="X13" s="207"/>
      <c r="Y13" s="207"/>
      <c r="Z13" s="207"/>
      <c r="AA13" s="207"/>
      <c r="AB13" s="207"/>
      <c r="AC13" s="208"/>
      <c r="AD13" s="2"/>
      <c r="AE13" s="2"/>
      <c r="AF13" s="8"/>
      <c r="AG13" s="8"/>
      <c r="AH13" s="8"/>
      <c r="AI13" s="8"/>
      <c r="AJ13" s="8"/>
      <c r="AK13" s="8"/>
      <c r="AL13" s="8"/>
      <c r="AM13" s="8"/>
      <c r="AN13" s="8"/>
      <c r="AO13" s="8"/>
      <c r="AP13" s="9"/>
      <c r="AQ13" s="9"/>
      <c r="AR13" s="27"/>
      <c r="AS13" s="119" t="s">
        <v>92</v>
      </c>
      <c r="AT13" s="27"/>
      <c r="AU13" s="27"/>
      <c r="BB13"/>
      <c r="CJ13" s="2"/>
      <c r="CO13" s="2"/>
      <c r="CP13" s="2"/>
      <c r="CQ13" s="2"/>
    </row>
    <row r="14" spans="1:95" s="1" customFormat="1" ht="11.45" customHeight="1">
      <c r="A14" s="440"/>
      <c r="B14" s="441"/>
      <c r="C14" s="441"/>
      <c r="D14" s="441"/>
      <c r="E14" s="441"/>
      <c r="F14" s="441"/>
      <c r="G14" s="441"/>
      <c r="H14" s="441"/>
      <c r="I14" s="441"/>
      <c r="J14" s="442"/>
      <c r="K14" s="232"/>
      <c r="L14" s="233"/>
      <c r="M14" s="233"/>
      <c r="N14" s="233"/>
      <c r="O14" s="233"/>
      <c r="P14" s="233"/>
      <c r="Q14" s="233"/>
      <c r="R14" s="233"/>
      <c r="S14" s="233"/>
      <c r="T14" s="233"/>
      <c r="U14" s="233"/>
      <c r="V14" s="233"/>
      <c r="W14" s="233"/>
      <c r="X14" s="233"/>
      <c r="Y14" s="233"/>
      <c r="Z14" s="233"/>
      <c r="AA14" s="233"/>
      <c r="AB14" s="233"/>
      <c r="AC14" s="234"/>
      <c r="AD14" s="2"/>
      <c r="AE14" s="2"/>
      <c r="AF14" s="8"/>
      <c r="AG14" s="8"/>
      <c r="AH14" s="8"/>
      <c r="AI14" s="8"/>
      <c r="AJ14" s="29"/>
      <c r="AK14" s="8"/>
      <c r="AL14" s="8"/>
      <c r="AM14" s="8"/>
      <c r="AN14" s="8"/>
      <c r="AO14" s="8"/>
      <c r="AP14" s="9"/>
      <c r="AQ14" s="9"/>
      <c r="AR14" s="27"/>
      <c r="AS14" s="27"/>
      <c r="AT14" s="27"/>
      <c r="AU14" s="27"/>
      <c r="BA14" s="28" t="s">
        <v>70</v>
      </c>
      <c r="BB14" s="28"/>
      <c r="CG14" s="2"/>
      <c r="CH14" s="2"/>
      <c r="CI14" s="2"/>
      <c r="CJ14" s="2"/>
      <c r="CO14" s="2"/>
      <c r="CP14" s="2"/>
      <c r="CQ14" s="2"/>
    </row>
    <row r="15" spans="1:95" s="1" customFormat="1" ht="11.45" customHeight="1">
      <c r="A15" s="434"/>
      <c r="B15" s="435"/>
      <c r="C15" s="435"/>
      <c r="D15" s="435"/>
      <c r="E15" s="435"/>
      <c r="F15" s="435"/>
      <c r="G15" s="435"/>
      <c r="H15" s="435"/>
      <c r="I15" s="435"/>
      <c r="J15" s="436"/>
      <c r="K15" s="216"/>
      <c r="L15" s="217"/>
      <c r="M15" s="217"/>
      <c r="N15" s="217"/>
      <c r="O15" s="217"/>
      <c r="P15" s="217"/>
      <c r="Q15" s="217"/>
      <c r="R15" s="217"/>
      <c r="S15" s="217"/>
      <c r="T15" s="217"/>
      <c r="U15" s="217"/>
      <c r="V15" s="217"/>
      <c r="W15" s="217"/>
      <c r="X15" s="217"/>
      <c r="Y15" s="217"/>
      <c r="Z15" s="217"/>
      <c r="AA15" s="217"/>
      <c r="AB15" s="217"/>
      <c r="AC15" s="218"/>
      <c r="AD15" s="30"/>
      <c r="AE15" s="30"/>
      <c r="AF15" s="8"/>
      <c r="AG15" s="8"/>
      <c r="AH15" s="8"/>
      <c r="AI15" s="8"/>
      <c r="AJ15" s="8"/>
      <c r="AK15" s="8"/>
      <c r="AL15" s="8"/>
      <c r="AM15" s="8"/>
      <c r="AN15" s="8"/>
      <c r="AO15" s="8"/>
      <c r="AP15" s="31"/>
      <c r="AQ15" s="31"/>
      <c r="AR15" s="22" t="s">
        <v>12</v>
      </c>
      <c r="AS15" s="23" t="s">
        <v>65</v>
      </c>
      <c r="AT15" s="22"/>
      <c r="AU15" s="16"/>
      <c r="AV15" s="9"/>
      <c r="AW15" s="9"/>
      <c r="AX15" s="9"/>
      <c r="AY15" s="9"/>
      <c r="BC15" s="24"/>
      <c r="BD15" s="24"/>
      <c r="BE15" s="24"/>
      <c r="BH15" s="24"/>
      <c r="BI15" s="24"/>
      <c r="BJ15" s="3"/>
      <c r="BK15" s="3"/>
      <c r="BL15" s="3"/>
      <c r="BM15" s="3"/>
      <c r="BN15" s="3"/>
      <c r="BO15" s="3"/>
      <c r="BP15" s="3"/>
      <c r="BQ15" s="3"/>
      <c r="BR15" s="3"/>
      <c r="BS15" s="3"/>
      <c r="BT15" s="3"/>
      <c r="BU15" s="3"/>
      <c r="BV15" s="3"/>
      <c r="BW15" s="2"/>
      <c r="BX15" s="2"/>
      <c r="BY15" s="2"/>
      <c r="BZ15" s="2"/>
      <c r="CA15" s="2"/>
      <c r="CB15" s="2"/>
      <c r="CC15" s="2"/>
      <c r="CD15" s="2"/>
      <c r="CE15" s="2"/>
      <c r="CG15" s="2"/>
      <c r="CH15" s="2"/>
      <c r="CI15" s="2"/>
      <c r="CJ15" s="2"/>
      <c r="CO15" s="2"/>
      <c r="CP15" s="2"/>
      <c r="CQ15" s="2"/>
    </row>
    <row r="16" spans="1:95" s="1" customFormat="1" ht="11.45" customHeight="1" thickBot="1">
      <c r="A16" s="2"/>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30"/>
      <c r="AD16" s="30"/>
      <c r="AE16" s="30"/>
      <c r="AF16" s="8"/>
      <c r="AG16" s="8"/>
      <c r="AH16" s="8"/>
      <c r="AI16" s="8"/>
      <c r="AJ16" s="8"/>
      <c r="AK16" s="8"/>
      <c r="AL16" s="8"/>
      <c r="AM16" s="8"/>
      <c r="AN16" s="8"/>
      <c r="AO16" s="8"/>
      <c r="AP16" s="31"/>
      <c r="AQ16" s="31"/>
      <c r="AR16" s="22" t="s">
        <v>13</v>
      </c>
      <c r="AS16" s="23" t="s">
        <v>93</v>
      </c>
      <c r="AT16" s="22"/>
      <c r="AU16" s="16"/>
      <c r="AV16" s="9"/>
      <c r="AW16" s="9"/>
      <c r="AX16" s="9"/>
      <c r="AY16" s="9"/>
      <c r="BC16" s="24"/>
      <c r="BD16" s="24"/>
      <c r="BE16" s="24"/>
      <c r="BH16" s="24"/>
      <c r="BI16" s="24"/>
      <c r="BJ16" s="3"/>
      <c r="BK16" s="3"/>
      <c r="BL16" s="3"/>
      <c r="BM16" s="3"/>
      <c r="BN16" s="3"/>
      <c r="BO16" s="3"/>
      <c r="BP16" s="3"/>
      <c r="BQ16" s="3"/>
      <c r="BR16" s="3"/>
      <c r="BS16" s="3"/>
      <c r="BT16" s="3"/>
      <c r="BU16" s="3"/>
      <c r="BV16" s="3"/>
      <c r="BW16" s="2"/>
      <c r="BX16" s="2"/>
      <c r="BY16" s="2"/>
      <c r="BZ16" s="2"/>
      <c r="CA16" s="2"/>
      <c r="CB16" s="2"/>
      <c r="CC16" s="2"/>
      <c r="CD16" s="2"/>
      <c r="CE16" s="2"/>
      <c r="CG16" s="2"/>
      <c r="CH16" s="2"/>
      <c r="CI16" s="2"/>
      <c r="CJ16" s="2"/>
      <c r="CO16" s="2"/>
      <c r="CP16" s="2"/>
      <c r="CQ16" s="2"/>
    </row>
    <row r="17" spans="1:95" s="1" customFormat="1" ht="11.45" customHeight="1" thickTop="1">
      <c r="A17" s="449" t="s">
        <v>107</v>
      </c>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34"/>
      <c r="AA17" s="34"/>
      <c r="AB17" s="34"/>
      <c r="AC17" s="35"/>
      <c r="AD17" s="30"/>
      <c r="AE17" s="30"/>
      <c r="AF17" s="8"/>
      <c r="AG17" s="8"/>
      <c r="AH17" s="8"/>
      <c r="AI17" s="8"/>
      <c r="AJ17" s="8"/>
      <c r="AK17" s="8"/>
      <c r="AL17" s="8"/>
      <c r="AM17" s="8"/>
      <c r="AN17" s="8"/>
      <c r="AO17" s="8"/>
      <c r="AP17" s="9"/>
      <c r="AQ17" s="9"/>
      <c r="AR17" s="22" t="s">
        <v>14</v>
      </c>
      <c r="AS17" s="23" t="s">
        <v>66</v>
      </c>
      <c r="AT17" s="22"/>
      <c r="AU17" s="33"/>
      <c r="AV17" s="32"/>
      <c r="AW17" s="32"/>
      <c r="AX17" s="5"/>
      <c r="AY17" s="5"/>
      <c r="BC17" s="24"/>
      <c r="BD17" s="24"/>
      <c r="BE17" s="24"/>
      <c r="BH17" s="24"/>
      <c r="BI17" s="24"/>
      <c r="BJ17" s="24"/>
      <c r="BK17" s="24"/>
      <c r="BL17" s="24"/>
      <c r="BM17" s="3"/>
      <c r="BN17" s="3"/>
      <c r="BO17" s="3"/>
      <c r="BP17" s="3"/>
      <c r="BQ17" s="3"/>
      <c r="BR17" s="3"/>
      <c r="BS17" s="3"/>
      <c r="BT17" s="3"/>
      <c r="BU17" s="3"/>
      <c r="BV17" s="3"/>
      <c r="BW17" s="2"/>
      <c r="BX17" s="2"/>
      <c r="BY17" s="2"/>
      <c r="BZ17" s="2"/>
      <c r="CA17" s="2"/>
      <c r="CB17" s="2"/>
      <c r="CC17" s="2"/>
      <c r="CD17" s="2"/>
      <c r="CE17" s="2"/>
      <c r="CG17" s="2"/>
      <c r="CH17" s="2"/>
      <c r="CI17" s="2"/>
      <c r="CJ17" s="2"/>
      <c r="CO17" s="2"/>
      <c r="CP17" s="2"/>
      <c r="CQ17" s="2"/>
    </row>
    <row r="18" spans="1:95" s="1" customFormat="1" ht="11.45" customHeight="1">
      <c r="A18" s="451"/>
      <c r="B18" s="452"/>
      <c r="C18" s="452"/>
      <c r="D18" s="452"/>
      <c r="E18" s="452"/>
      <c r="F18" s="452"/>
      <c r="G18" s="452"/>
      <c r="H18" s="452"/>
      <c r="I18" s="452"/>
      <c r="J18" s="452"/>
      <c r="K18" s="452"/>
      <c r="L18" s="452"/>
      <c r="M18" s="452"/>
      <c r="N18" s="452"/>
      <c r="O18" s="452"/>
      <c r="P18" s="452"/>
      <c r="Q18" s="452"/>
      <c r="R18" s="452"/>
      <c r="S18" s="452"/>
      <c r="T18" s="452"/>
      <c r="U18" s="452"/>
      <c r="V18" s="452"/>
      <c r="W18" s="452"/>
      <c r="X18" s="452"/>
      <c r="Y18" s="452"/>
      <c r="Z18" s="36"/>
      <c r="AA18" s="36"/>
      <c r="AB18" s="36"/>
      <c r="AC18" s="38"/>
      <c r="AD18" s="36"/>
      <c r="AE18" s="36"/>
      <c r="AF18" s="8"/>
      <c r="AG18" s="8"/>
      <c r="AH18" s="8"/>
      <c r="AI18" s="8"/>
      <c r="AJ18" s="8"/>
      <c r="AK18" s="8"/>
      <c r="AL18" s="8"/>
      <c r="AM18" s="8"/>
      <c r="AN18" s="8"/>
      <c r="AO18" s="8"/>
      <c r="AP18" s="9"/>
      <c r="AQ18" s="9"/>
      <c r="AR18" s="22" t="s">
        <v>15</v>
      </c>
      <c r="AS18" s="23" t="s">
        <v>94</v>
      </c>
      <c r="AT18" s="22"/>
      <c r="AU18" s="33"/>
      <c r="AV18" s="32"/>
      <c r="AW18" s="32"/>
      <c r="AX18" s="37"/>
      <c r="AY18" s="5"/>
      <c r="BC18" s="24"/>
      <c r="BD18" s="24"/>
      <c r="BE18" s="24"/>
      <c r="BH18" s="24"/>
      <c r="BI18" s="24"/>
      <c r="BJ18" s="24"/>
      <c r="BK18" s="24"/>
      <c r="BL18" s="24"/>
      <c r="BM18" s="3"/>
      <c r="BN18" s="3"/>
      <c r="BO18" s="3"/>
      <c r="BP18" s="3"/>
      <c r="BQ18" s="3"/>
      <c r="BR18" s="3"/>
      <c r="BS18" s="3"/>
      <c r="BT18" s="3"/>
      <c r="BU18" s="3"/>
      <c r="BV18" s="3"/>
      <c r="BW18" s="2"/>
      <c r="BX18" s="2"/>
      <c r="BY18" s="2"/>
      <c r="BZ18" s="2"/>
      <c r="CA18" s="2"/>
      <c r="CB18" s="2"/>
      <c r="CC18" s="2"/>
      <c r="CD18" s="2"/>
      <c r="CE18" s="2"/>
      <c r="CF18" s="2"/>
      <c r="CG18" s="2"/>
      <c r="CH18" s="2"/>
      <c r="CI18" s="2"/>
      <c r="CJ18" s="2"/>
      <c r="CO18" s="2"/>
      <c r="CP18" s="2"/>
      <c r="CQ18" s="2"/>
    </row>
    <row r="19" spans="1:95" s="1" customFormat="1" ht="11.45" customHeight="1">
      <c r="A19" s="41"/>
      <c r="B19" s="3"/>
      <c r="C19" s="441" t="s">
        <v>7</v>
      </c>
      <c r="D19" s="441"/>
      <c r="E19" s="441"/>
      <c r="F19" s="441"/>
      <c r="G19" s="3"/>
      <c r="H19" s="421">
        <v>2023</v>
      </c>
      <c r="I19" s="421"/>
      <c r="J19" s="421"/>
      <c r="K19" s="421"/>
      <c r="L19" s="421"/>
      <c r="M19" s="3"/>
      <c r="N19" s="441" t="s">
        <v>8</v>
      </c>
      <c r="O19" s="441"/>
      <c r="P19" s="3"/>
      <c r="Q19" s="560"/>
      <c r="R19" s="560"/>
      <c r="S19" s="560"/>
      <c r="T19" s="441" t="s">
        <v>9</v>
      </c>
      <c r="U19" s="441"/>
      <c r="V19" s="3"/>
      <c r="W19" s="560">
        <v>20</v>
      </c>
      <c r="X19" s="560"/>
      <c r="Y19" s="560"/>
      <c r="Z19" s="441" t="s">
        <v>10</v>
      </c>
      <c r="AA19" s="441"/>
      <c r="AB19" s="3"/>
      <c r="AC19" s="42"/>
      <c r="AD19" s="36"/>
      <c r="AE19" s="36"/>
      <c r="AF19" s="8"/>
      <c r="AG19" s="8"/>
      <c r="AH19" s="8"/>
      <c r="AI19" s="8"/>
      <c r="AJ19" s="8"/>
      <c r="AK19" s="8"/>
      <c r="AL19" s="8"/>
      <c r="AM19" s="8"/>
      <c r="AN19" s="8"/>
      <c r="AO19" s="8"/>
      <c r="AP19" s="9"/>
      <c r="AQ19" s="9"/>
      <c r="AR19" s="33" t="s">
        <v>68</v>
      </c>
      <c r="AS19" s="43" t="s">
        <v>71</v>
      </c>
      <c r="AT19" s="22"/>
      <c r="AU19" s="16"/>
      <c r="AV19" s="9"/>
      <c r="AW19" s="9"/>
      <c r="AX19" s="9"/>
      <c r="AY19" s="9"/>
      <c r="AZ19" s="39"/>
      <c r="BA19" s="40"/>
      <c r="BB19" s="3"/>
      <c r="BC19" s="3"/>
      <c r="BD19" s="3"/>
      <c r="BE19" s="3"/>
      <c r="BH19" s="3"/>
      <c r="BI19" s="3"/>
      <c r="BJ19" s="24"/>
      <c r="BK19" s="24"/>
      <c r="BL19" s="24"/>
      <c r="BM19" s="3"/>
      <c r="BN19" s="3"/>
      <c r="BO19" s="3"/>
      <c r="BP19" s="3"/>
      <c r="BQ19" s="3"/>
      <c r="BR19" s="3"/>
      <c r="BS19" s="3"/>
      <c r="BT19" s="3"/>
      <c r="BU19" s="3"/>
      <c r="BV19" s="3"/>
      <c r="BW19" s="2"/>
      <c r="BX19" s="2"/>
      <c r="BY19" s="2"/>
      <c r="BZ19" s="2"/>
      <c r="CA19" s="2"/>
      <c r="CB19" s="2"/>
      <c r="CC19" s="2"/>
      <c r="CD19" s="2"/>
      <c r="CE19" s="2"/>
      <c r="CF19" s="2"/>
      <c r="CG19" s="2"/>
      <c r="CH19" s="2"/>
      <c r="CI19" s="2"/>
      <c r="CJ19" s="2"/>
      <c r="CO19" s="2"/>
      <c r="CP19" s="2"/>
      <c r="CQ19" s="2"/>
    </row>
    <row r="20" spans="1:95" s="1" customFormat="1" ht="11.45" customHeight="1" thickBot="1">
      <c r="A20" s="19"/>
      <c r="B20" s="20"/>
      <c r="C20" s="453"/>
      <c r="D20" s="453"/>
      <c r="E20" s="453"/>
      <c r="F20" s="453"/>
      <c r="G20" s="20"/>
      <c r="H20" s="559"/>
      <c r="I20" s="559"/>
      <c r="J20" s="559"/>
      <c r="K20" s="559"/>
      <c r="L20" s="559"/>
      <c r="M20" s="20"/>
      <c r="N20" s="453"/>
      <c r="O20" s="453"/>
      <c r="P20" s="20"/>
      <c r="Q20" s="561"/>
      <c r="R20" s="561"/>
      <c r="S20" s="561"/>
      <c r="T20" s="453"/>
      <c r="U20" s="453"/>
      <c r="V20" s="20"/>
      <c r="W20" s="561"/>
      <c r="X20" s="561"/>
      <c r="Y20" s="561"/>
      <c r="Z20" s="453"/>
      <c r="AA20" s="453"/>
      <c r="AB20" s="20"/>
      <c r="AC20" s="44"/>
      <c r="AD20" s="3"/>
      <c r="AE20" s="3"/>
      <c r="AF20" s="8"/>
      <c r="AG20" s="8"/>
      <c r="AH20" s="8"/>
      <c r="AI20" s="8"/>
      <c r="AJ20" s="8"/>
      <c r="AK20" s="8"/>
      <c r="AL20" s="8"/>
      <c r="AM20" s="8"/>
      <c r="AN20" s="8"/>
      <c r="AO20" s="8"/>
      <c r="AP20" s="9"/>
      <c r="AQ20" s="9"/>
      <c r="AR20" s="9"/>
      <c r="AS20" s="9"/>
      <c r="AT20" s="33"/>
      <c r="AU20" s="43"/>
      <c r="AV20" s="33"/>
      <c r="AW20" s="16"/>
      <c r="AX20" s="9"/>
      <c r="AY20" s="9"/>
      <c r="AZ20" s="9"/>
      <c r="BA20" s="9"/>
      <c r="BB20" s="3"/>
      <c r="BC20" s="39"/>
      <c r="BD20" s="40"/>
      <c r="BE20" s="3"/>
      <c r="BF20" s="3"/>
      <c r="BG20" s="3"/>
      <c r="BH20" s="3"/>
      <c r="BI20" s="3"/>
      <c r="BJ20" s="3"/>
      <c r="BK20" s="3"/>
      <c r="BL20" s="3"/>
      <c r="BM20" s="3"/>
      <c r="BN20" s="3"/>
      <c r="BO20" s="3"/>
      <c r="BP20" s="3"/>
      <c r="BQ20" s="3"/>
      <c r="BR20" s="3"/>
      <c r="BS20" s="3"/>
      <c r="BT20" s="3"/>
      <c r="BU20" s="3"/>
      <c r="BV20" s="3"/>
      <c r="BW20" s="3"/>
      <c r="BX20" s="2"/>
      <c r="BY20" s="2"/>
      <c r="BZ20" s="2"/>
      <c r="CA20" s="2"/>
      <c r="CB20" s="2"/>
      <c r="CC20" s="2"/>
      <c r="CD20" s="2"/>
      <c r="CE20" s="2"/>
      <c r="CF20" s="2"/>
      <c r="CG20" s="2"/>
      <c r="CH20" s="2"/>
      <c r="CI20" s="2"/>
      <c r="CJ20" s="2"/>
      <c r="CO20" s="2"/>
      <c r="CP20" s="2"/>
      <c r="CQ20" s="2"/>
    </row>
    <row r="21" spans="1:95" s="1" customFormat="1" ht="8.1" customHeight="1" thickTop="1" thickBot="1">
      <c r="A21" s="3"/>
      <c r="B21" s="3"/>
      <c r="C21" s="3"/>
      <c r="D21" s="3"/>
      <c r="E21" s="3"/>
      <c r="F21" s="3"/>
      <c r="G21" s="3"/>
      <c r="H21" s="24"/>
      <c r="I21" s="24"/>
      <c r="J21" s="24"/>
      <c r="K21" s="24"/>
      <c r="L21" s="24"/>
      <c r="M21" s="24"/>
      <c r="N21" s="24"/>
      <c r="O21" s="24"/>
      <c r="P21" s="24"/>
      <c r="Q21" s="24"/>
      <c r="R21" s="24"/>
      <c r="S21" s="24"/>
      <c r="T21" s="24"/>
      <c r="U21" s="24"/>
      <c r="V21" s="24"/>
      <c r="W21" s="24"/>
      <c r="X21" s="24"/>
      <c r="Y21" s="24"/>
      <c r="Z21" s="3"/>
      <c r="AA21" s="3"/>
      <c r="AB21" s="3"/>
      <c r="AC21" s="3"/>
      <c r="AD21" s="3"/>
      <c r="AE21" s="3"/>
      <c r="AF21" s="3"/>
      <c r="AG21" s="3"/>
      <c r="AH21" s="3"/>
      <c r="AI21" s="3"/>
      <c r="AJ21" s="3"/>
      <c r="AK21" s="3"/>
      <c r="AL21" s="45"/>
      <c r="AM21" s="45"/>
      <c r="AN21" s="45"/>
      <c r="AO21" s="45"/>
      <c r="AP21" s="45"/>
      <c r="AQ21" s="45"/>
      <c r="AR21" s="45"/>
      <c r="AS21" s="45"/>
      <c r="AT21" s="45"/>
      <c r="AU21" s="45"/>
      <c r="AV21" s="45"/>
      <c r="AW21" s="45"/>
      <c r="AX21" s="45"/>
      <c r="AY21" s="45"/>
      <c r="AZ21" s="45"/>
      <c r="BA21" s="45"/>
      <c r="BB21" s="45"/>
      <c r="BC21" s="45"/>
      <c r="BD21" s="45"/>
      <c r="BE21" s="45"/>
      <c r="BF21" s="45"/>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O21" s="2"/>
      <c r="CP21" s="2"/>
      <c r="CQ21" s="2"/>
    </row>
    <row r="22" spans="1:95" s="1" customFormat="1" ht="12" customHeight="1" thickTop="1">
      <c r="A22" s="46"/>
      <c r="B22" s="454" t="s">
        <v>16</v>
      </c>
      <c r="C22" s="454"/>
      <c r="D22" s="454"/>
      <c r="E22" s="454"/>
      <c r="F22" s="454"/>
      <c r="G22" s="47"/>
      <c r="H22" s="455"/>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7"/>
      <c r="AP22" s="458" t="s">
        <v>17</v>
      </c>
      <c r="AQ22" s="459"/>
      <c r="AR22" s="464"/>
      <c r="AS22" s="465"/>
      <c r="AT22" s="465"/>
      <c r="AU22" s="465"/>
      <c r="AV22" s="465"/>
      <c r="AW22" s="465"/>
      <c r="AX22" s="465"/>
      <c r="AY22" s="465"/>
      <c r="AZ22" s="465"/>
      <c r="BA22" s="466"/>
      <c r="BB22" s="469" t="s">
        <v>18</v>
      </c>
      <c r="BC22" s="470"/>
      <c r="BD22" s="464"/>
      <c r="BE22" s="464"/>
      <c r="BF22" s="464"/>
      <c r="BG22" s="464"/>
      <c r="BH22" s="464"/>
      <c r="BI22" s="464"/>
      <c r="BJ22" s="464"/>
      <c r="BK22" s="464"/>
      <c r="BL22" s="473"/>
      <c r="BM22" s="469" t="s">
        <v>19</v>
      </c>
      <c r="BN22" s="470"/>
      <c r="BO22" s="475" t="s">
        <v>20</v>
      </c>
      <c r="BP22" s="475"/>
      <c r="BQ22" s="475"/>
      <c r="BR22" s="478" t="s">
        <v>21</v>
      </c>
      <c r="BS22" s="478"/>
      <c r="BT22" s="478"/>
      <c r="BU22" s="480"/>
      <c r="BV22" s="480"/>
      <c r="BW22" s="480"/>
      <c r="BX22" s="480"/>
      <c r="BY22" s="480"/>
      <c r="BZ22" s="480"/>
      <c r="CA22" s="480"/>
      <c r="CB22" s="480"/>
      <c r="CC22" s="480"/>
      <c r="CD22" s="480"/>
      <c r="CE22" s="480"/>
      <c r="CF22" s="480"/>
      <c r="CG22" s="480"/>
      <c r="CH22" s="480"/>
      <c r="CI22" s="480"/>
      <c r="CJ22" s="481"/>
      <c r="CK22" s="2"/>
      <c r="CL22" s="2"/>
      <c r="CM22" s="2"/>
      <c r="CN22" s="2"/>
      <c r="CO22" s="2"/>
      <c r="CP22" s="2"/>
      <c r="CQ22" s="2"/>
    </row>
    <row r="23" spans="1:95" s="1" customFormat="1" ht="12" customHeight="1">
      <c r="A23" s="41"/>
      <c r="B23" s="48"/>
      <c r="C23" s="48"/>
      <c r="D23" s="48"/>
      <c r="E23" s="48"/>
      <c r="F23" s="48"/>
      <c r="G23" s="2"/>
      <c r="H23" s="484"/>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60"/>
      <c r="AQ23" s="461"/>
      <c r="AR23" s="467"/>
      <c r="AS23" s="467"/>
      <c r="AT23" s="467"/>
      <c r="AU23" s="467"/>
      <c r="AV23" s="467"/>
      <c r="AW23" s="467"/>
      <c r="AX23" s="467"/>
      <c r="AY23" s="467"/>
      <c r="AZ23" s="467"/>
      <c r="BA23" s="468"/>
      <c r="BB23" s="471"/>
      <c r="BC23" s="472"/>
      <c r="BD23" s="474"/>
      <c r="BE23" s="474"/>
      <c r="BF23" s="474"/>
      <c r="BG23" s="474"/>
      <c r="BH23" s="474"/>
      <c r="BI23" s="474"/>
      <c r="BJ23" s="474"/>
      <c r="BK23" s="474"/>
      <c r="BL23" s="243"/>
      <c r="BM23" s="471"/>
      <c r="BN23" s="472"/>
      <c r="BO23" s="476"/>
      <c r="BP23" s="476"/>
      <c r="BQ23" s="476"/>
      <c r="BR23" s="479"/>
      <c r="BS23" s="479"/>
      <c r="BT23" s="479"/>
      <c r="BU23" s="482"/>
      <c r="BV23" s="482"/>
      <c r="BW23" s="482"/>
      <c r="BX23" s="482"/>
      <c r="BY23" s="482"/>
      <c r="BZ23" s="482"/>
      <c r="CA23" s="482"/>
      <c r="CB23" s="482"/>
      <c r="CC23" s="482"/>
      <c r="CD23" s="482"/>
      <c r="CE23" s="482"/>
      <c r="CF23" s="482"/>
      <c r="CG23" s="482"/>
      <c r="CH23" s="482"/>
      <c r="CI23" s="482"/>
      <c r="CJ23" s="483"/>
      <c r="CK23" s="49"/>
      <c r="CL23" s="49"/>
      <c r="CM23" s="49"/>
      <c r="CN23" s="2"/>
      <c r="CO23" s="2"/>
      <c r="CP23" s="2"/>
      <c r="CQ23" s="2"/>
    </row>
    <row r="24" spans="1:95" s="1" customFormat="1" ht="13.5" customHeight="1" thickBot="1">
      <c r="A24" s="41"/>
      <c r="B24" s="319" t="s">
        <v>22</v>
      </c>
      <c r="C24" s="319"/>
      <c r="D24" s="319"/>
      <c r="E24" s="319"/>
      <c r="F24" s="319"/>
      <c r="G24" s="2"/>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62"/>
      <c r="AQ24" s="463"/>
      <c r="AR24" s="186" t="s">
        <v>74</v>
      </c>
      <c r="AS24" s="187"/>
      <c r="AT24" s="187"/>
      <c r="AU24" s="187"/>
      <c r="AV24" s="187"/>
      <c r="AW24" s="219"/>
      <c r="AX24" s="219"/>
      <c r="AY24" s="219"/>
      <c r="AZ24" s="219"/>
      <c r="BA24" s="219"/>
      <c r="BB24" s="189" t="s">
        <v>75</v>
      </c>
      <c r="BC24" s="190"/>
      <c r="BD24" s="186" t="s">
        <v>76</v>
      </c>
      <c r="BE24" s="187"/>
      <c r="BF24" s="187"/>
      <c r="BG24" s="187"/>
      <c r="BH24" s="187"/>
      <c r="BI24" s="219"/>
      <c r="BJ24" s="219"/>
      <c r="BK24" s="219"/>
      <c r="BL24" s="219"/>
      <c r="BM24" s="189" t="s">
        <v>75</v>
      </c>
      <c r="BN24" s="190"/>
      <c r="BO24" s="477"/>
      <c r="BP24" s="477"/>
      <c r="BQ24" s="477"/>
      <c r="BR24" s="479" t="s">
        <v>23</v>
      </c>
      <c r="BS24" s="479"/>
      <c r="BT24" s="479"/>
      <c r="BU24" s="486"/>
      <c r="BV24" s="487"/>
      <c r="BW24" s="487"/>
      <c r="BX24" s="487"/>
      <c r="BY24" s="487"/>
      <c r="BZ24" s="487"/>
      <c r="CA24" s="487"/>
      <c r="CB24" s="487"/>
      <c r="CC24" s="487"/>
      <c r="CD24" s="487"/>
      <c r="CE24" s="487"/>
      <c r="CF24" s="487"/>
      <c r="CG24" s="487"/>
      <c r="CH24" s="487"/>
      <c r="CI24" s="487"/>
      <c r="CJ24" s="488"/>
      <c r="CK24" s="49"/>
      <c r="CL24" s="49"/>
      <c r="CM24" s="49"/>
      <c r="CN24" s="2"/>
      <c r="CO24" s="2"/>
      <c r="CP24" s="2"/>
      <c r="CQ24" s="2"/>
    </row>
    <row r="25" spans="1:95" s="1" customFormat="1" ht="13.5" customHeight="1">
      <c r="A25" s="50"/>
      <c r="B25" s="48"/>
      <c r="C25" s="48"/>
      <c r="D25" s="48"/>
      <c r="E25" s="48"/>
      <c r="F25" s="48"/>
      <c r="G25" s="2"/>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92" t="s">
        <v>24</v>
      </c>
      <c r="AQ25" s="493"/>
      <c r="AR25" s="493"/>
      <c r="AS25" s="493"/>
      <c r="AT25" s="493"/>
      <c r="AU25" s="493"/>
      <c r="AV25" s="493"/>
      <c r="AW25" s="493"/>
      <c r="AX25" s="493"/>
      <c r="AY25" s="493"/>
      <c r="AZ25" s="493"/>
      <c r="BA25" s="493"/>
      <c r="BB25" s="493"/>
      <c r="BC25" s="493"/>
      <c r="BD25" s="493"/>
      <c r="BE25" s="493"/>
      <c r="BF25" s="493"/>
      <c r="BG25" s="493"/>
      <c r="BH25" s="493"/>
      <c r="BI25" s="493"/>
      <c r="BJ25" s="493"/>
      <c r="BK25" s="493"/>
      <c r="BL25" s="493"/>
      <c r="BM25" s="493"/>
      <c r="BN25" s="493"/>
      <c r="BO25" s="493"/>
      <c r="BP25" s="493"/>
      <c r="BQ25" s="494"/>
      <c r="BR25" s="485"/>
      <c r="BS25" s="479"/>
      <c r="BT25" s="479"/>
      <c r="BU25" s="489"/>
      <c r="BV25" s="490"/>
      <c r="BW25" s="490"/>
      <c r="BX25" s="490"/>
      <c r="BY25" s="490"/>
      <c r="BZ25" s="490"/>
      <c r="CA25" s="490"/>
      <c r="CB25" s="490"/>
      <c r="CC25" s="490"/>
      <c r="CD25" s="490"/>
      <c r="CE25" s="490"/>
      <c r="CF25" s="490"/>
      <c r="CG25" s="490"/>
      <c r="CH25" s="490"/>
      <c r="CI25" s="490"/>
      <c r="CJ25" s="491"/>
      <c r="CK25" s="51"/>
      <c r="CL25" s="51"/>
      <c r="CM25" s="51"/>
      <c r="CN25" s="51"/>
      <c r="CO25" s="2"/>
      <c r="CP25" s="2"/>
      <c r="CQ25" s="2"/>
    </row>
    <row r="26" spans="1:95" s="1" customFormat="1" ht="13.5" customHeight="1">
      <c r="A26" s="50"/>
      <c r="B26" s="319" t="s">
        <v>25</v>
      </c>
      <c r="C26" s="319"/>
      <c r="D26" s="319"/>
      <c r="E26" s="319"/>
      <c r="F26" s="319"/>
      <c r="G26" s="2"/>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173" t="s">
        <v>26</v>
      </c>
      <c r="AQ26" s="174"/>
      <c r="AR26" s="496">
        <v>0</v>
      </c>
      <c r="AS26" s="497"/>
      <c r="AT26" s="500">
        <v>0</v>
      </c>
      <c r="AU26" s="501"/>
      <c r="AV26" s="501">
        <v>0</v>
      </c>
      <c r="AW26" s="501"/>
      <c r="AX26" s="501">
        <v>0</v>
      </c>
      <c r="AY26" s="501"/>
      <c r="AZ26" s="501">
        <v>0</v>
      </c>
      <c r="BA26" s="502"/>
      <c r="BB26" s="500">
        <v>0</v>
      </c>
      <c r="BC26" s="501"/>
      <c r="BD26" s="501">
        <v>0</v>
      </c>
      <c r="BE26" s="501"/>
      <c r="BF26" s="501">
        <v>0</v>
      </c>
      <c r="BG26" s="501"/>
      <c r="BH26" s="501">
        <v>0</v>
      </c>
      <c r="BI26" s="502"/>
      <c r="BJ26" s="596">
        <v>0</v>
      </c>
      <c r="BK26" s="409"/>
      <c r="BL26" s="409">
        <v>0</v>
      </c>
      <c r="BM26" s="409"/>
      <c r="BN26" s="409">
        <v>0</v>
      </c>
      <c r="BO26" s="409"/>
      <c r="BP26" s="409">
        <v>0</v>
      </c>
      <c r="BQ26" s="410"/>
      <c r="BR26" s="485" t="s">
        <v>27</v>
      </c>
      <c r="BS26" s="479"/>
      <c r="BT26" s="479"/>
      <c r="BU26" s="581"/>
      <c r="BV26" s="582"/>
      <c r="BW26" s="582"/>
      <c r="BX26" s="582"/>
      <c r="BY26" s="582"/>
      <c r="BZ26" s="582"/>
      <c r="CA26" s="582"/>
      <c r="CB26" s="582"/>
      <c r="CC26" s="582"/>
      <c r="CD26" s="582"/>
      <c r="CE26" s="582"/>
      <c r="CF26" s="582"/>
      <c r="CG26" s="582"/>
      <c r="CH26" s="582"/>
      <c r="CI26" s="582"/>
      <c r="CJ26" s="583"/>
      <c r="CK26" s="2"/>
      <c r="CL26" s="2"/>
      <c r="CM26" s="2"/>
      <c r="CN26" s="2"/>
      <c r="CO26" s="2"/>
      <c r="CP26" s="2"/>
      <c r="CQ26" s="2"/>
    </row>
    <row r="27" spans="1:95" s="1" customFormat="1" ht="13.5" customHeight="1" thickBot="1">
      <c r="A27" s="52"/>
      <c r="B27" s="319"/>
      <c r="C27" s="319"/>
      <c r="D27" s="319"/>
      <c r="E27" s="319"/>
      <c r="F27" s="319"/>
      <c r="G27" s="2"/>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175"/>
      <c r="AQ27" s="176"/>
      <c r="AR27" s="498"/>
      <c r="AS27" s="499"/>
      <c r="AT27" s="498"/>
      <c r="AU27" s="411"/>
      <c r="AV27" s="411"/>
      <c r="AW27" s="411"/>
      <c r="AX27" s="411"/>
      <c r="AY27" s="411"/>
      <c r="AZ27" s="411"/>
      <c r="BA27" s="503"/>
      <c r="BB27" s="498"/>
      <c r="BC27" s="411"/>
      <c r="BD27" s="411"/>
      <c r="BE27" s="411"/>
      <c r="BF27" s="411"/>
      <c r="BG27" s="411"/>
      <c r="BH27" s="411"/>
      <c r="BI27" s="503"/>
      <c r="BJ27" s="597"/>
      <c r="BK27" s="411"/>
      <c r="BL27" s="411"/>
      <c r="BM27" s="411"/>
      <c r="BN27" s="411"/>
      <c r="BO27" s="411"/>
      <c r="BP27" s="411"/>
      <c r="BQ27" s="412"/>
      <c r="BR27" s="485"/>
      <c r="BS27" s="479"/>
      <c r="BT27" s="479"/>
      <c r="BU27" s="582"/>
      <c r="BV27" s="582"/>
      <c r="BW27" s="582"/>
      <c r="BX27" s="582"/>
      <c r="BY27" s="582"/>
      <c r="BZ27" s="582"/>
      <c r="CA27" s="582"/>
      <c r="CB27" s="582"/>
      <c r="CC27" s="582"/>
      <c r="CD27" s="582"/>
      <c r="CE27" s="582"/>
      <c r="CF27" s="582"/>
      <c r="CG27" s="582"/>
      <c r="CH27" s="582"/>
      <c r="CI27" s="582"/>
      <c r="CJ27" s="583"/>
      <c r="CK27" s="41"/>
      <c r="CL27" s="3"/>
      <c r="CM27" s="3"/>
      <c r="CN27" s="3"/>
      <c r="CO27" s="3"/>
      <c r="CP27" s="2"/>
      <c r="CQ27" s="2"/>
    </row>
    <row r="28" spans="1:95" s="1" customFormat="1" ht="13.5" customHeight="1">
      <c r="A28" s="52"/>
      <c r="B28" s="319" t="s">
        <v>28</v>
      </c>
      <c r="C28" s="319"/>
      <c r="D28" s="319"/>
      <c r="E28" s="319"/>
      <c r="F28" s="319"/>
      <c r="G28" s="2"/>
      <c r="H28" s="404"/>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6"/>
      <c r="AP28" s="416" t="s">
        <v>29</v>
      </c>
      <c r="AQ28" s="417"/>
      <c r="AR28" s="417"/>
      <c r="AS28" s="417"/>
      <c r="AT28" s="417"/>
      <c r="AU28" s="417"/>
      <c r="AV28" s="417"/>
      <c r="AW28" s="417"/>
      <c r="AX28" s="417"/>
      <c r="AY28" s="417"/>
      <c r="AZ28" s="584"/>
      <c r="BA28" s="586"/>
      <c r="BB28" s="421"/>
      <c r="BC28" s="421"/>
      <c r="BD28" s="421"/>
      <c r="BE28" s="421"/>
      <c r="BF28" s="421"/>
      <c r="BG28" s="421"/>
      <c r="BH28" s="421"/>
      <c r="BI28" s="421"/>
      <c r="BJ28" s="421"/>
      <c r="BK28" s="587"/>
      <c r="BL28" s="414" t="s">
        <v>95</v>
      </c>
      <c r="BM28" s="415"/>
      <c r="BN28" s="420"/>
      <c r="BO28" s="420"/>
      <c r="BP28" s="420"/>
      <c r="BQ28" s="420"/>
      <c r="BR28" s="423" t="s">
        <v>96</v>
      </c>
      <c r="BS28" s="423"/>
      <c r="BT28" s="557" t="s">
        <v>97</v>
      </c>
      <c r="BU28" s="558"/>
      <c r="BV28" s="558"/>
      <c r="BW28" s="558"/>
      <c r="BX28" s="590" t="str">
        <f>IF(BS41=0,"",BS41)</f>
        <v/>
      </c>
      <c r="BY28" s="590"/>
      <c r="BZ28" s="590"/>
      <c r="CA28" s="590"/>
      <c r="CB28" s="590"/>
      <c r="CC28" s="590"/>
      <c r="CD28" s="590"/>
      <c r="CE28" s="590"/>
      <c r="CF28" s="590"/>
      <c r="CG28" s="590"/>
      <c r="CH28" s="590"/>
      <c r="CI28" s="590"/>
      <c r="CJ28" s="591"/>
      <c r="CK28" s="41"/>
      <c r="CL28" s="3"/>
      <c r="CM28" s="3"/>
      <c r="CN28" s="3"/>
      <c r="CO28" s="3"/>
      <c r="CP28" s="2"/>
      <c r="CQ28" s="2"/>
    </row>
    <row r="29" spans="1:95" s="1" customFormat="1" ht="13.5" customHeight="1">
      <c r="A29" s="54"/>
      <c r="B29" s="319" t="s">
        <v>30</v>
      </c>
      <c r="C29" s="319"/>
      <c r="D29" s="319"/>
      <c r="E29" s="319"/>
      <c r="F29" s="319"/>
      <c r="G29" s="6"/>
      <c r="H29" s="404"/>
      <c r="I29" s="405"/>
      <c r="J29" s="405"/>
      <c r="K29" s="405"/>
      <c r="L29" s="405"/>
      <c r="M29" s="405"/>
      <c r="N29" s="405"/>
      <c r="O29" s="405"/>
      <c r="P29" s="405"/>
      <c r="Q29" s="405"/>
      <c r="R29" s="405"/>
      <c r="S29" s="405"/>
      <c r="T29" s="405"/>
      <c r="U29" s="405"/>
      <c r="V29" s="326" t="s">
        <v>31</v>
      </c>
      <c r="W29" s="326"/>
      <c r="X29" s="326"/>
      <c r="Y29" s="326"/>
      <c r="Z29" s="404"/>
      <c r="AA29" s="405"/>
      <c r="AB29" s="405"/>
      <c r="AC29" s="405"/>
      <c r="AD29" s="405"/>
      <c r="AE29" s="405"/>
      <c r="AF29" s="405"/>
      <c r="AG29" s="405"/>
      <c r="AH29" s="405"/>
      <c r="AI29" s="405"/>
      <c r="AJ29" s="405"/>
      <c r="AK29" s="405"/>
      <c r="AL29" s="405"/>
      <c r="AM29" s="405"/>
      <c r="AN29" s="405"/>
      <c r="AO29" s="406"/>
      <c r="AP29" s="416"/>
      <c r="AQ29" s="417"/>
      <c r="AR29" s="417"/>
      <c r="AS29" s="417"/>
      <c r="AT29" s="417"/>
      <c r="AU29" s="417"/>
      <c r="AV29" s="417"/>
      <c r="AW29" s="417"/>
      <c r="AX29" s="417"/>
      <c r="AY29" s="417"/>
      <c r="AZ29" s="584"/>
      <c r="BA29" s="586"/>
      <c r="BB29" s="421"/>
      <c r="BC29" s="421"/>
      <c r="BD29" s="421"/>
      <c r="BE29" s="421"/>
      <c r="BF29" s="421"/>
      <c r="BG29" s="421"/>
      <c r="BH29" s="421"/>
      <c r="BI29" s="421"/>
      <c r="BJ29" s="421"/>
      <c r="BK29" s="587"/>
      <c r="BL29" s="416"/>
      <c r="BM29" s="417"/>
      <c r="BN29" s="421"/>
      <c r="BO29" s="421"/>
      <c r="BP29" s="421"/>
      <c r="BQ29" s="421"/>
      <c r="BR29" s="424"/>
      <c r="BS29" s="424"/>
      <c r="BT29" s="417"/>
      <c r="BU29" s="417"/>
      <c r="BV29" s="417"/>
      <c r="BW29" s="417"/>
      <c r="BX29" s="592"/>
      <c r="BY29" s="592"/>
      <c r="BZ29" s="592"/>
      <c r="CA29" s="592"/>
      <c r="CB29" s="592"/>
      <c r="CC29" s="592"/>
      <c r="CD29" s="592"/>
      <c r="CE29" s="592"/>
      <c r="CF29" s="592"/>
      <c r="CG29" s="592"/>
      <c r="CH29" s="592"/>
      <c r="CI29" s="592"/>
      <c r="CJ29" s="593"/>
      <c r="CK29" s="41"/>
      <c r="CL29" s="3"/>
      <c r="CM29" s="3"/>
      <c r="CN29" s="3"/>
      <c r="CO29" s="3"/>
      <c r="CP29" s="2"/>
      <c r="CQ29" s="2"/>
    </row>
    <row r="30" spans="1:95" s="1" customFormat="1" ht="13.5" customHeight="1">
      <c r="A30" s="55"/>
      <c r="B30" s="316" t="s">
        <v>32</v>
      </c>
      <c r="C30" s="316"/>
      <c r="D30" s="316"/>
      <c r="E30" s="316"/>
      <c r="F30" s="316"/>
      <c r="G30" s="56"/>
      <c r="H30" s="407"/>
      <c r="I30" s="408"/>
      <c r="J30" s="408"/>
      <c r="K30" s="408"/>
      <c r="L30" s="408"/>
      <c r="M30" s="408"/>
      <c r="N30" s="408"/>
      <c r="O30" s="408"/>
      <c r="P30" s="408"/>
      <c r="Q30" s="408"/>
      <c r="R30" s="408"/>
      <c r="S30" s="408"/>
      <c r="T30" s="408"/>
      <c r="U30" s="408"/>
      <c r="V30" s="57"/>
      <c r="W30" s="57"/>
      <c r="X30" s="57"/>
      <c r="Y30" s="57"/>
      <c r="Z30" s="57"/>
      <c r="AA30" s="57"/>
      <c r="AB30" s="57"/>
      <c r="AC30" s="57"/>
      <c r="AD30" s="57"/>
      <c r="AE30" s="57"/>
      <c r="AF30" s="57"/>
      <c r="AG30" s="57"/>
      <c r="AH30" s="57"/>
      <c r="AI30" s="57"/>
      <c r="AJ30" s="57"/>
      <c r="AK30" s="57"/>
      <c r="AL30" s="57"/>
      <c r="AM30" s="57"/>
      <c r="AN30" s="57"/>
      <c r="AO30" s="58"/>
      <c r="AP30" s="418"/>
      <c r="AQ30" s="419"/>
      <c r="AR30" s="419"/>
      <c r="AS30" s="419"/>
      <c r="AT30" s="419"/>
      <c r="AU30" s="419"/>
      <c r="AV30" s="419"/>
      <c r="AW30" s="419"/>
      <c r="AX30" s="419"/>
      <c r="AY30" s="419"/>
      <c r="AZ30" s="585"/>
      <c r="BA30" s="588"/>
      <c r="BB30" s="422"/>
      <c r="BC30" s="422"/>
      <c r="BD30" s="422"/>
      <c r="BE30" s="422"/>
      <c r="BF30" s="422"/>
      <c r="BG30" s="422"/>
      <c r="BH30" s="422"/>
      <c r="BI30" s="422"/>
      <c r="BJ30" s="422"/>
      <c r="BK30" s="589"/>
      <c r="BL30" s="418"/>
      <c r="BM30" s="419"/>
      <c r="BN30" s="422"/>
      <c r="BO30" s="422"/>
      <c r="BP30" s="422"/>
      <c r="BQ30" s="422"/>
      <c r="BR30" s="425"/>
      <c r="BS30" s="425"/>
      <c r="BT30" s="419"/>
      <c r="BU30" s="419"/>
      <c r="BV30" s="419"/>
      <c r="BW30" s="419"/>
      <c r="BX30" s="594"/>
      <c r="BY30" s="594"/>
      <c r="BZ30" s="594"/>
      <c r="CA30" s="594"/>
      <c r="CB30" s="594"/>
      <c r="CC30" s="594"/>
      <c r="CD30" s="594"/>
      <c r="CE30" s="594"/>
      <c r="CF30" s="594"/>
      <c r="CG30" s="594"/>
      <c r="CH30" s="594"/>
      <c r="CI30" s="594"/>
      <c r="CJ30" s="595"/>
      <c r="CK30" s="41"/>
      <c r="CL30" s="3"/>
      <c r="CM30" s="3"/>
      <c r="CN30" s="3"/>
      <c r="CO30" s="3"/>
      <c r="CP30" s="2"/>
      <c r="CQ30" s="2"/>
    </row>
    <row r="31" spans="1:95" s="1" customFormat="1" ht="8.1" customHeight="1" thickBot="1">
      <c r="A31" s="52"/>
      <c r="B31" s="2"/>
      <c r="C31" s="2"/>
      <c r="D31" s="2"/>
      <c r="E31" s="2"/>
      <c r="F31" s="2"/>
      <c r="G31" s="2"/>
      <c r="H31" s="2"/>
      <c r="I31" s="2"/>
      <c r="J31" s="2"/>
      <c r="K31" s="2"/>
      <c r="L31" s="2"/>
      <c r="M31" s="2"/>
      <c r="N31" s="2"/>
      <c r="O31" s="2"/>
      <c r="P31" s="2"/>
      <c r="Q31" s="2"/>
      <c r="R31" s="2"/>
      <c r="S31" s="2"/>
      <c r="T31" s="2"/>
      <c r="U31" s="2"/>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2"/>
      <c r="BK31" s="2"/>
      <c r="BL31" s="2"/>
      <c r="BM31" s="2"/>
      <c r="BN31" s="2"/>
      <c r="BO31" s="2"/>
      <c r="BP31" s="2"/>
      <c r="BQ31" s="2"/>
      <c r="BR31" s="2"/>
      <c r="BS31" s="2"/>
      <c r="BT31" s="2"/>
      <c r="BU31" s="2"/>
      <c r="BV31" s="2"/>
      <c r="BW31" s="2"/>
      <c r="BX31" s="2"/>
      <c r="BY31" s="2"/>
      <c r="BZ31" s="2"/>
      <c r="CA31" s="2"/>
      <c r="CB31" s="2"/>
      <c r="CC31" s="2"/>
      <c r="CD31" s="2"/>
      <c r="CE31" s="2"/>
      <c r="CF31" s="2"/>
      <c r="CG31" s="2"/>
      <c r="CH31" s="60"/>
      <c r="CI31" s="2"/>
      <c r="CJ31" s="61"/>
      <c r="CK31" s="2"/>
      <c r="CL31" s="2"/>
      <c r="CM31" s="2"/>
      <c r="CN31" s="2"/>
      <c r="CO31" s="2"/>
      <c r="CP31" s="2"/>
      <c r="CQ31" s="2"/>
    </row>
    <row r="32" spans="1:95" s="1" customFormat="1" ht="30" customHeight="1" thickTop="1">
      <c r="A32" s="426" t="s">
        <v>33</v>
      </c>
      <c r="B32" s="314"/>
      <c r="C32" s="314"/>
      <c r="D32" s="315"/>
      <c r="E32" s="285" t="s">
        <v>34</v>
      </c>
      <c r="F32" s="286"/>
      <c r="G32" s="286"/>
      <c r="H32" s="286"/>
      <c r="I32" s="286"/>
      <c r="J32" s="286"/>
      <c r="K32" s="286"/>
      <c r="L32" s="286"/>
      <c r="M32" s="286"/>
      <c r="N32" s="286"/>
      <c r="O32" s="286"/>
      <c r="P32" s="287"/>
      <c r="Q32" s="285" t="s">
        <v>35</v>
      </c>
      <c r="R32" s="286"/>
      <c r="S32" s="286"/>
      <c r="T32" s="286"/>
      <c r="U32" s="286"/>
      <c r="V32" s="286"/>
      <c r="W32" s="286"/>
      <c r="X32" s="287"/>
      <c r="Y32" s="310" t="s">
        <v>36</v>
      </c>
      <c r="Z32" s="311"/>
      <c r="AA32" s="311"/>
      <c r="AB32" s="311"/>
      <c r="AC32" s="312"/>
      <c r="AD32" s="285" t="s">
        <v>37</v>
      </c>
      <c r="AE32" s="286"/>
      <c r="AF32" s="287"/>
      <c r="AG32" s="285" t="s">
        <v>38</v>
      </c>
      <c r="AH32" s="286"/>
      <c r="AI32" s="286"/>
      <c r="AJ32" s="286"/>
      <c r="AK32" s="286"/>
      <c r="AL32" s="287"/>
      <c r="AM32" s="285" t="s">
        <v>39</v>
      </c>
      <c r="AN32" s="286"/>
      <c r="AO32" s="286"/>
      <c r="AP32" s="286"/>
      <c r="AQ32" s="286"/>
      <c r="AR32" s="286"/>
      <c r="AS32" s="286"/>
      <c r="AT32" s="286"/>
      <c r="AU32" s="287"/>
      <c r="AV32" s="310" t="s">
        <v>40</v>
      </c>
      <c r="AW32" s="311"/>
      <c r="AX32" s="311"/>
      <c r="AY32" s="311"/>
      <c r="AZ32" s="312"/>
      <c r="BA32" s="285" t="s">
        <v>41</v>
      </c>
      <c r="BB32" s="286"/>
      <c r="BC32" s="286"/>
      <c r="BD32" s="286"/>
      <c r="BE32" s="286"/>
      <c r="BF32" s="286"/>
      <c r="BG32" s="286"/>
      <c r="BH32" s="286"/>
      <c r="BI32" s="287"/>
      <c r="BJ32" s="285" t="s">
        <v>42</v>
      </c>
      <c r="BK32" s="286"/>
      <c r="BL32" s="286"/>
      <c r="BM32" s="286"/>
      <c r="BN32" s="286"/>
      <c r="BO32" s="286"/>
      <c r="BP32" s="286"/>
      <c r="BQ32" s="286"/>
      <c r="BR32" s="413"/>
      <c r="BS32" s="427" t="s">
        <v>43</v>
      </c>
      <c r="BT32" s="428"/>
      <c r="BU32" s="428"/>
      <c r="BV32" s="428"/>
      <c r="BW32" s="428"/>
      <c r="BX32" s="428"/>
      <c r="BY32" s="428"/>
      <c r="BZ32" s="428"/>
      <c r="CA32" s="429"/>
      <c r="CB32" s="430" t="s">
        <v>44</v>
      </c>
      <c r="CC32" s="286"/>
      <c r="CD32" s="286"/>
      <c r="CE32" s="286"/>
      <c r="CF32" s="286"/>
      <c r="CG32" s="286"/>
      <c r="CH32" s="286"/>
      <c r="CI32" s="286"/>
      <c r="CJ32" s="413"/>
      <c r="CK32" s="62"/>
      <c r="CL32" s="62"/>
      <c r="CM32" s="103"/>
      <c r="CN32" s="103"/>
      <c r="CO32" s="104"/>
      <c r="CP32" s="104"/>
    </row>
    <row r="33" spans="1:94" s="1" customFormat="1" ht="24" customHeight="1">
      <c r="A33" s="270"/>
      <c r="B33" s="271"/>
      <c r="C33" s="271"/>
      <c r="D33" s="272"/>
      <c r="E33" s="273"/>
      <c r="F33" s="274"/>
      <c r="G33" s="274"/>
      <c r="H33" s="274"/>
      <c r="I33" s="274"/>
      <c r="J33" s="274"/>
      <c r="K33" s="274"/>
      <c r="L33" s="274"/>
      <c r="M33" s="274"/>
      <c r="N33" s="274"/>
      <c r="O33" s="274"/>
      <c r="P33" s="275"/>
      <c r="Q33" s="243"/>
      <c r="R33" s="244"/>
      <c r="S33" s="244"/>
      <c r="T33" s="244"/>
      <c r="U33" s="244"/>
      <c r="V33" s="244"/>
      <c r="W33" s="244"/>
      <c r="X33" s="245"/>
      <c r="Y33" s="276"/>
      <c r="Z33" s="277"/>
      <c r="AA33" s="277"/>
      <c r="AB33" s="277"/>
      <c r="AC33" s="278"/>
      <c r="AD33" s="243"/>
      <c r="AE33" s="244"/>
      <c r="AF33" s="245"/>
      <c r="AG33" s="276"/>
      <c r="AH33" s="277"/>
      <c r="AI33" s="277"/>
      <c r="AJ33" s="277"/>
      <c r="AK33" s="277"/>
      <c r="AL33" s="278"/>
      <c r="AM33" s="276"/>
      <c r="AN33" s="277"/>
      <c r="AO33" s="277"/>
      <c r="AP33" s="277"/>
      <c r="AQ33" s="277"/>
      <c r="AR33" s="277"/>
      <c r="AS33" s="277"/>
      <c r="AT33" s="277"/>
      <c r="AU33" s="278"/>
      <c r="AV33" s="279"/>
      <c r="AW33" s="280"/>
      <c r="AX33" s="280"/>
      <c r="AY33" s="280"/>
      <c r="AZ33" s="281"/>
      <c r="BA33" s="282">
        <f>ROUND(AM33*AV33,0)</f>
        <v>0</v>
      </c>
      <c r="BB33" s="268"/>
      <c r="BC33" s="268"/>
      <c r="BD33" s="268"/>
      <c r="BE33" s="268"/>
      <c r="BF33" s="268"/>
      <c r="BG33" s="268"/>
      <c r="BH33" s="268"/>
      <c r="BI33" s="283"/>
      <c r="BJ33" s="276"/>
      <c r="BK33" s="277"/>
      <c r="BL33" s="277"/>
      <c r="BM33" s="277"/>
      <c r="BN33" s="277"/>
      <c r="BO33" s="277"/>
      <c r="BP33" s="277"/>
      <c r="BQ33" s="277"/>
      <c r="BR33" s="284"/>
      <c r="BS33" s="267">
        <f>BA33-BJ33</f>
        <v>0</v>
      </c>
      <c r="BT33" s="268"/>
      <c r="BU33" s="268"/>
      <c r="BV33" s="268"/>
      <c r="BW33" s="268"/>
      <c r="BX33" s="268"/>
      <c r="BY33" s="268"/>
      <c r="BZ33" s="268"/>
      <c r="CA33" s="269"/>
      <c r="CB33" s="267">
        <f>AM33-BA33</f>
        <v>0</v>
      </c>
      <c r="CC33" s="268"/>
      <c r="CD33" s="268"/>
      <c r="CE33" s="268"/>
      <c r="CF33" s="268"/>
      <c r="CG33" s="268"/>
      <c r="CH33" s="268"/>
      <c r="CI33" s="268"/>
      <c r="CJ33" s="269"/>
      <c r="CK33" s="63"/>
      <c r="CL33" s="63"/>
      <c r="CM33" s="3"/>
      <c r="CN33" s="3"/>
      <c r="CO33" s="105"/>
      <c r="CP33" s="63"/>
    </row>
    <row r="34" spans="1:94" s="1" customFormat="1" ht="24" customHeight="1">
      <c r="A34" s="270"/>
      <c r="B34" s="271"/>
      <c r="C34" s="271"/>
      <c r="D34" s="272"/>
      <c r="E34" s="273"/>
      <c r="F34" s="274"/>
      <c r="G34" s="274"/>
      <c r="H34" s="274"/>
      <c r="I34" s="274"/>
      <c r="J34" s="274"/>
      <c r="K34" s="274"/>
      <c r="L34" s="274"/>
      <c r="M34" s="274"/>
      <c r="N34" s="274"/>
      <c r="O34" s="274"/>
      <c r="P34" s="275"/>
      <c r="Q34" s="243"/>
      <c r="R34" s="244"/>
      <c r="S34" s="244"/>
      <c r="T34" s="244"/>
      <c r="U34" s="244"/>
      <c r="V34" s="244"/>
      <c r="W34" s="244"/>
      <c r="X34" s="245"/>
      <c r="Y34" s="276"/>
      <c r="Z34" s="277"/>
      <c r="AA34" s="277"/>
      <c r="AB34" s="277"/>
      <c r="AC34" s="278"/>
      <c r="AD34" s="243"/>
      <c r="AE34" s="244"/>
      <c r="AF34" s="245"/>
      <c r="AG34" s="276"/>
      <c r="AH34" s="277"/>
      <c r="AI34" s="277"/>
      <c r="AJ34" s="277"/>
      <c r="AK34" s="277"/>
      <c r="AL34" s="278"/>
      <c r="AM34" s="276"/>
      <c r="AN34" s="277"/>
      <c r="AO34" s="277"/>
      <c r="AP34" s="277"/>
      <c r="AQ34" s="277"/>
      <c r="AR34" s="277"/>
      <c r="AS34" s="277"/>
      <c r="AT34" s="277"/>
      <c r="AU34" s="278"/>
      <c r="AV34" s="279"/>
      <c r="AW34" s="280"/>
      <c r="AX34" s="280"/>
      <c r="AY34" s="280"/>
      <c r="AZ34" s="281"/>
      <c r="BA34" s="282">
        <f t="shared" ref="BA34:BA39" si="0">ROUND(AM34*AV34,0)</f>
        <v>0</v>
      </c>
      <c r="BB34" s="268"/>
      <c r="BC34" s="268"/>
      <c r="BD34" s="268"/>
      <c r="BE34" s="268"/>
      <c r="BF34" s="268"/>
      <c r="BG34" s="268"/>
      <c r="BH34" s="268"/>
      <c r="BI34" s="283"/>
      <c r="BJ34" s="276"/>
      <c r="BK34" s="277"/>
      <c r="BL34" s="277"/>
      <c r="BM34" s="277"/>
      <c r="BN34" s="277"/>
      <c r="BO34" s="277"/>
      <c r="BP34" s="277"/>
      <c r="BQ34" s="277"/>
      <c r="BR34" s="284"/>
      <c r="BS34" s="267">
        <f t="shared" ref="BS34" si="1">BA34-BJ34</f>
        <v>0</v>
      </c>
      <c r="BT34" s="268"/>
      <c r="BU34" s="268"/>
      <c r="BV34" s="268"/>
      <c r="BW34" s="268"/>
      <c r="BX34" s="268"/>
      <c r="BY34" s="268"/>
      <c r="BZ34" s="268"/>
      <c r="CA34" s="269"/>
      <c r="CB34" s="267">
        <f t="shared" ref="CB34" si="2">AM34-BA34</f>
        <v>0</v>
      </c>
      <c r="CC34" s="268"/>
      <c r="CD34" s="268"/>
      <c r="CE34" s="268"/>
      <c r="CF34" s="268"/>
      <c r="CG34" s="268"/>
      <c r="CH34" s="268"/>
      <c r="CI34" s="268"/>
      <c r="CJ34" s="269"/>
      <c r="CK34" s="63"/>
      <c r="CL34" s="63"/>
      <c r="CM34" s="3"/>
      <c r="CN34" s="3"/>
      <c r="CO34" s="105"/>
      <c r="CP34" s="63"/>
    </row>
    <row r="35" spans="1:94" s="1" customFormat="1" ht="24" customHeight="1">
      <c r="A35" s="270"/>
      <c r="B35" s="271"/>
      <c r="C35" s="271"/>
      <c r="D35" s="272"/>
      <c r="E35" s="273"/>
      <c r="F35" s="274"/>
      <c r="G35" s="274"/>
      <c r="H35" s="274"/>
      <c r="I35" s="274"/>
      <c r="J35" s="274"/>
      <c r="K35" s="274"/>
      <c r="L35" s="274"/>
      <c r="M35" s="274"/>
      <c r="N35" s="274"/>
      <c r="O35" s="274"/>
      <c r="P35" s="275"/>
      <c r="Q35" s="243"/>
      <c r="R35" s="244"/>
      <c r="S35" s="244"/>
      <c r="T35" s="244"/>
      <c r="U35" s="244"/>
      <c r="V35" s="244"/>
      <c r="W35" s="244"/>
      <c r="X35" s="245"/>
      <c r="Y35" s="276"/>
      <c r="Z35" s="277"/>
      <c r="AA35" s="277"/>
      <c r="AB35" s="277"/>
      <c r="AC35" s="278"/>
      <c r="AD35" s="243"/>
      <c r="AE35" s="244"/>
      <c r="AF35" s="245"/>
      <c r="AG35" s="276"/>
      <c r="AH35" s="277"/>
      <c r="AI35" s="277"/>
      <c r="AJ35" s="277"/>
      <c r="AK35" s="277"/>
      <c r="AL35" s="278"/>
      <c r="AM35" s="276"/>
      <c r="AN35" s="277"/>
      <c r="AO35" s="277"/>
      <c r="AP35" s="277"/>
      <c r="AQ35" s="277"/>
      <c r="AR35" s="277"/>
      <c r="AS35" s="277"/>
      <c r="AT35" s="277"/>
      <c r="AU35" s="278"/>
      <c r="AV35" s="279"/>
      <c r="AW35" s="280"/>
      <c r="AX35" s="280"/>
      <c r="AY35" s="280"/>
      <c r="AZ35" s="281"/>
      <c r="BA35" s="282">
        <f t="shared" si="0"/>
        <v>0</v>
      </c>
      <c r="BB35" s="268"/>
      <c r="BC35" s="268"/>
      <c r="BD35" s="268"/>
      <c r="BE35" s="268"/>
      <c r="BF35" s="268"/>
      <c r="BG35" s="268"/>
      <c r="BH35" s="268"/>
      <c r="BI35" s="283"/>
      <c r="BJ35" s="276"/>
      <c r="BK35" s="277"/>
      <c r="BL35" s="277"/>
      <c r="BM35" s="277"/>
      <c r="BN35" s="277"/>
      <c r="BO35" s="277"/>
      <c r="BP35" s="277"/>
      <c r="BQ35" s="277"/>
      <c r="BR35" s="284"/>
      <c r="BS35" s="267">
        <f t="shared" ref="BS35:BS39" si="3">BA35-BJ35</f>
        <v>0</v>
      </c>
      <c r="BT35" s="268"/>
      <c r="BU35" s="268"/>
      <c r="BV35" s="268"/>
      <c r="BW35" s="268"/>
      <c r="BX35" s="268"/>
      <c r="BY35" s="268"/>
      <c r="BZ35" s="268"/>
      <c r="CA35" s="269"/>
      <c r="CB35" s="267">
        <f t="shared" ref="CB35:CB39" si="4">AM35-BA35</f>
        <v>0</v>
      </c>
      <c r="CC35" s="268"/>
      <c r="CD35" s="268"/>
      <c r="CE35" s="268"/>
      <c r="CF35" s="268"/>
      <c r="CG35" s="268"/>
      <c r="CH35" s="268"/>
      <c r="CI35" s="268"/>
      <c r="CJ35" s="269"/>
      <c r="CK35" s="63"/>
      <c r="CL35" s="63"/>
      <c r="CM35" s="3"/>
      <c r="CN35" s="3"/>
      <c r="CO35" s="105"/>
      <c r="CP35" s="63"/>
    </row>
    <row r="36" spans="1:94" s="1" customFormat="1" ht="24" customHeight="1">
      <c r="A36" s="270"/>
      <c r="B36" s="271"/>
      <c r="C36" s="271"/>
      <c r="D36" s="272"/>
      <c r="E36" s="273"/>
      <c r="F36" s="274"/>
      <c r="G36" s="274"/>
      <c r="H36" s="274"/>
      <c r="I36" s="274"/>
      <c r="J36" s="274"/>
      <c r="K36" s="274"/>
      <c r="L36" s="274"/>
      <c r="M36" s="274"/>
      <c r="N36" s="274"/>
      <c r="O36" s="274"/>
      <c r="P36" s="275"/>
      <c r="Q36" s="243"/>
      <c r="R36" s="244"/>
      <c r="S36" s="244"/>
      <c r="T36" s="244"/>
      <c r="U36" s="244"/>
      <c r="V36" s="244"/>
      <c r="W36" s="244"/>
      <c r="X36" s="245"/>
      <c r="Y36" s="276"/>
      <c r="Z36" s="277"/>
      <c r="AA36" s="277"/>
      <c r="AB36" s="277"/>
      <c r="AC36" s="278"/>
      <c r="AD36" s="243"/>
      <c r="AE36" s="244"/>
      <c r="AF36" s="245"/>
      <c r="AG36" s="276"/>
      <c r="AH36" s="277"/>
      <c r="AI36" s="277"/>
      <c r="AJ36" s="277"/>
      <c r="AK36" s="277"/>
      <c r="AL36" s="278"/>
      <c r="AM36" s="276"/>
      <c r="AN36" s="277"/>
      <c r="AO36" s="277"/>
      <c r="AP36" s="277"/>
      <c r="AQ36" s="277"/>
      <c r="AR36" s="277"/>
      <c r="AS36" s="277"/>
      <c r="AT36" s="277"/>
      <c r="AU36" s="278"/>
      <c r="AV36" s="279"/>
      <c r="AW36" s="280"/>
      <c r="AX36" s="280"/>
      <c r="AY36" s="280"/>
      <c r="AZ36" s="281"/>
      <c r="BA36" s="282">
        <f t="shared" si="0"/>
        <v>0</v>
      </c>
      <c r="BB36" s="268"/>
      <c r="BC36" s="268"/>
      <c r="BD36" s="268"/>
      <c r="BE36" s="268"/>
      <c r="BF36" s="268"/>
      <c r="BG36" s="268"/>
      <c r="BH36" s="268"/>
      <c r="BI36" s="283"/>
      <c r="BJ36" s="276"/>
      <c r="BK36" s="277"/>
      <c r="BL36" s="277"/>
      <c r="BM36" s="277"/>
      <c r="BN36" s="277"/>
      <c r="BO36" s="277"/>
      <c r="BP36" s="277"/>
      <c r="BQ36" s="277"/>
      <c r="BR36" s="284"/>
      <c r="BS36" s="267">
        <f t="shared" si="3"/>
        <v>0</v>
      </c>
      <c r="BT36" s="268"/>
      <c r="BU36" s="268"/>
      <c r="BV36" s="268"/>
      <c r="BW36" s="268"/>
      <c r="BX36" s="268"/>
      <c r="BY36" s="268"/>
      <c r="BZ36" s="268"/>
      <c r="CA36" s="269"/>
      <c r="CB36" s="267">
        <f t="shared" si="4"/>
        <v>0</v>
      </c>
      <c r="CC36" s="268"/>
      <c r="CD36" s="268"/>
      <c r="CE36" s="268"/>
      <c r="CF36" s="268"/>
      <c r="CG36" s="268"/>
      <c r="CH36" s="268"/>
      <c r="CI36" s="268"/>
      <c r="CJ36" s="269"/>
      <c r="CK36" s="63"/>
      <c r="CL36" s="63"/>
      <c r="CM36" s="3"/>
      <c r="CN36" s="3"/>
      <c r="CO36" s="105"/>
      <c r="CP36" s="63"/>
    </row>
    <row r="37" spans="1:94" s="1" customFormat="1" ht="24" customHeight="1">
      <c r="A37" s="270"/>
      <c r="B37" s="271"/>
      <c r="C37" s="271"/>
      <c r="D37" s="272"/>
      <c r="E37" s="273"/>
      <c r="F37" s="274"/>
      <c r="G37" s="274"/>
      <c r="H37" s="274"/>
      <c r="I37" s="274"/>
      <c r="J37" s="274"/>
      <c r="K37" s="274"/>
      <c r="L37" s="274"/>
      <c r="M37" s="274"/>
      <c r="N37" s="274"/>
      <c r="O37" s="274"/>
      <c r="P37" s="275"/>
      <c r="Q37" s="243"/>
      <c r="R37" s="244"/>
      <c r="S37" s="244"/>
      <c r="T37" s="244"/>
      <c r="U37" s="244"/>
      <c r="V37" s="244"/>
      <c r="W37" s="244"/>
      <c r="X37" s="245"/>
      <c r="Y37" s="276"/>
      <c r="Z37" s="277"/>
      <c r="AA37" s="277"/>
      <c r="AB37" s="277"/>
      <c r="AC37" s="278"/>
      <c r="AD37" s="243"/>
      <c r="AE37" s="244"/>
      <c r="AF37" s="245"/>
      <c r="AG37" s="276"/>
      <c r="AH37" s="277"/>
      <c r="AI37" s="277"/>
      <c r="AJ37" s="277"/>
      <c r="AK37" s="277"/>
      <c r="AL37" s="278"/>
      <c r="AM37" s="276"/>
      <c r="AN37" s="277"/>
      <c r="AO37" s="277"/>
      <c r="AP37" s="277"/>
      <c r="AQ37" s="277"/>
      <c r="AR37" s="277"/>
      <c r="AS37" s="277"/>
      <c r="AT37" s="277"/>
      <c r="AU37" s="278"/>
      <c r="AV37" s="279"/>
      <c r="AW37" s="280"/>
      <c r="AX37" s="280"/>
      <c r="AY37" s="280"/>
      <c r="AZ37" s="281"/>
      <c r="BA37" s="282">
        <f t="shared" si="0"/>
        <v>0</v>
      </c>
      <c r="BB37" s="268"/>
      <c r="BC37" s="268"/>
      <c r="BD37" s="268"/>
      <c r="BE37" s="268"/>
      <c r="BF37" s="268"/>
      <c r="BG37" s="268"/>
      <c r="BH37" s="268"/>
      <c r="BI37" s="283"/>
      <c r="BJ37" s="276"/>
      <c r="BK37" s="277"/>
      <c r="BL37" s="277"/>
      <c r="BM37" s="277"/>
      <c r="BN37" s="277"/>
      <c r="BO37" s="277"/>
      <c r="BP37" s="277"/>
      <c r="BQ37" s="277"/>
      <c r="BR37" s="284"/>
      <c r="BS37" s="267">
        <f t="shared" si="3"/>
        <v>0</v>
      </c>
      <c r="BT37" s="268"/>
      <c r="BU37" s="268"/>
      <c r="BV37" s="268"/>
      <c r="BW37" s="268"/>
      <c r="BX37" s="268"/>
      <c r="BY37" s="268"/>
      <c r="BZ37" s="268"/>
      <c r="CA37" s="269"/>
      <c r="CB37" s="267">
        <f t="shared" si="4"/>
        <v>0</v>
      </c>
      <c r="CC37" s="268"/>
      <c r="CD37" s="268"/>
      <c r="CE37" s="268"/>
      <c r="CF37" s="268"/>
      <c r="CG37" s="268"/>
      <c r="CH37" s="268"/>
      <c r="CI37" s="268"/>
      <c r="CJ37" s="269"/>
      <c r="CK37" s="63"/>
      <c r="CL37" s="63"/>
      <c r="CM37" s="3"/>
      <c r="CN37" s="3"/>
      <c r="CO37" s="105"/>
      <c r="CP37" s="63"/>
    </row>
    <row r="38" spans="1:94" s="1" customFormat="1" ht="24" customHeight="1">
      <c r="A38" s="270"/>
      <c r="B38" s="271"/>
      <c r="C38" s="271"/>
      <c r="D38" s="272"/>
      <c r="E38" s="273"/>
      <c r="F38" s="274"/>
      <c r="G38" s="274"/>
      <c r="H38" s="274"/>
      <c r="I38" s="274"/>
      <c r="J38" s="274"/>
      <c r="K38" s="274"/>
      <c r="L38" s="274"/>
      <c r="M38" s="274"/>
      <c r="N38" s="274"/>
      <c r="O38" s="274"/>
      <c r="P38" s="275"/>
      <c r="Q38" s="243"/>
      <c r="R38" s="244"/>
      <c r="S38" s="244"/>
      <c r="T38" s="244"/>
      <c r="U38" s="244"/>
      <c r="V38" s="244"/>
      <c r="W38" s="244"/>
      <c r="X38" s="245"/>
      <c r="Y38" s="276"/>
      <c r="Z38" s="277"/>
      <c r="AA38" s="277"/>
      <c r="AB38" s="277"/>
      <c r="AC38" s="278"/>
      <c r="AD38" s="243"/>
      <c r="AE38" s="244"/>
      <c r="AF38" s="245"/>
      <c r="AG38" s="276"/>
      <c r="AH38" s="277"/>
      <c r="AI38" s="277"/>
      <c r="AJ38" s="277"/>
      <c r="AK38" s="277"/>
      <c r="AL38" s="278"/>
      <c r="AM38" s="276"/>
      <c r="AN38" s="277"/>
      <c r="AO38" s="277"/>
      <c r="AP38" s="277"/>
      <c r="AQ38" s="277"/>
      <c r="AR38" s="277"/>
      <c r="AS38" s="277"/>
      <c r="AT38" s="277"/>
      <c r="AU38" s="278"/>
      <c r="AV38" s="279"/>
      <c r="AW38" s="280"/>
      <c r="AX38" s="280"/>
      <c r="AY38" s="280"/>
      <c r="AZ38" s="281"/>
      <c r="BA38" s="282">
        <f t="shared" si="0"/>
        <v>0</v>
      </c>
      <c r="BB38" s="268"/>
      <c r="BC38" s="268"/>
      <c r="BD38" s="268"/>
      <c r="BE38" s="268"/>
      <c r="BF38" s="268"/>
      <c r="BG38" s="268"/>
      <c r="BH38" s="268"/>
      <c r="BI38" s="283"/>
      <c r="BJ38" s="276"/>
      <c r="BK38" s="277"/>
      <c r="BL38" s="277"/>
      <c r="BM38" s="277"/>
      <c r="BN38" s="277"/>
      <c r="BO38" s="277"/>
      <c r="BP38" s="277"/>
      <c r="BQ38" s="277"/>
      <c r="BR38" s="284"/>
      <c r="BS38" s="267">
        <f t="shared" si="3"/>
        <v>0</v>
      </c>
      <c r="BT38" s="268"/>
      <c r="BU38" s="268"/>
      <c r="BV38" s="268"/>
      <c r="BW38" s="268"/>
      <c r="BX38" s="268"/>
      <c r="BY38" s="268"/>
      <c r="BZ38" s="268"/>
      <c r="CA38" s="269"/>
      <c r="CB38" s="267">
        <f t="shared" si="4"/>
        <v>0</v>
      </c>
      <c r="CC38" s="268"/>
      <c r="CD38" s="268"/>
      <c r="CE38" s="268"/>
      <c r="CF38" s="268"/>
      <c r="CG38" s="268"/>
      <c r="CH38" s="268"/>
      <c r="CI38" s="268"/>
      <c r="CJ38" s="269"/>
      <c r="CK38" s="63"/>
      <c r="CL38" s="63"/>
      <c r="CM38" s="3"/>
      <c r="CN38" s="3"/>
      <c r="CO38" s="105"/>
      <c r="CP38" s="63"/>
    </row>
    <row r="39" spans="1:94" s="1" customFormat="1" ht="24" customHeight="1">
      <c r="A39" s="270"/>
      <c r="B39" s="271"/>
      <c r="C39" s="271"/>
      <c r="D39" s="272"/>
      <c r="E39" s="273"/>
      <c r="F39" s="274"/>
      <c r="G39" s="274"/>
      <c r="H39" s="274"/>
      <c r="I39" s="274"/>
      <c r="J39" s="274"/>
      <c r="K39" s="274"/>
      <c r="L39" s="274"/>
      <c r="M39" s="274"/>
      <c r="N39" s="274"/>
      <c r="O39" s="274"/>
      <c r="P39" s="275"/>
      <c r="Q39" s="243"/>
      <c r="R39" s="244"/>
      <c r="S39" s="244"/>
      <c r="T39" s="244"/>
      <c r="U39" s="244"/>
      <c r="V39" s="244"/>
      <c r="W39" s="244"/>
      <c r="X39" s="245"/>
      <c r="Y39" s="276"/>
      <c r="Z39" s="277"/>
      <c r="AA39" s="277"/>
      <c r="AB39" s="277"/>
      <c r="AC39" s="278"/>
      <c r="AD39" s="243"/>
      <c r="AE39" s="244"/>
      <c r="AF39" s="245"/>
      <c r="AG39" s="276"/>
      <c r="AH39" s="277"/>
      <c r="AI39" s="277"/>
      <c r="AJ39" s="277"/>
      <c r="AK39" s="277"/>
      <c r="AL39" s="278"/>
      <c r="AM39" s="276"/>
      <c r="AN39" s="277"/>
      <c r="AO39" s="277"/>
      <c r="AP39" s="277"/>
      <c r="AQ39" s="277"/>
      <c r="AR39" s="277"/>
      <c r="AS39" s="277"/>
      <c r="AT39" s="277"/>
      <c r="AU39" s="278"/>
      <c r="AV39" s="279"/>
      <c r="AW39" s="280"/>
      <c r="AX39" s="280"/>
      <c r="AY39" s="280"/>
      <c r="AZ39" s="281"/>
      <c r="BA39" s="282">
        <f t="shared" si="0"/>
        <v>0</v>
      </c>
      <c r="BB39" s="268"/>
      <c r="BC39" s="268"/>
      <c r="BD39" s="268"/>
      <c r="BE39" s="268"/>
      <c r="BF39" s="268"/>
      <c r="BG39" s="268"/>
      <c r="BH39" s="268"/>
      <c r="BI39" s="283"/>
      <c r="BJ39" s="276"/>
      <c r="BK39" s="277"/>
      <c r="BL39" s="277"/>
      <c r="BM39" s="277"/>
      <c r="BN39" s="277"/>
      <c r="BO39" s="277"/>
      <c r="BP39" s="277"/>
      <c r="BQ39" s="277"/>
      <c r="BR39" s="284"/>
      <c r="BS39" s="267">
        <f t="shared" si="3"/>
        <v>0</v>
      </c>
      <c r="BT39" s="268"/>
      <c r="BU39" s="268"/>
      <c r="BV39" s="268"/>
      <c r="BW39" s="268"/>
      <c r="BX39" s="268"/>
      <c r="BY39" s="268"/>
      <c r="BZ39" s="268"/>
      <c r="CA39" s="269"/>
      <c r="CB39" s="267">
        <f t="shared" si="4"/>
        <v>0</v>
      </c>
      <c r="CC39" s="268"/>
      <c r="CD39" s="268"/>
      <c r="CE39" s="268"/>
      <c r="CF39" s="268"/>
      <c r="CG39" s="268"/>
      <c r="CH39" s="268"/>
      <c r="CI39" s="268"/>
      <c r="CJ39" s="269"/>
      <c r="CK39" s="63"/>
      <c r="CL39" s="63"/>
      <c r="CM39" s="3"/>
      <c r="CN39" s="3"/>
      <c r="CO39" s="105"/>
      <c r="CP39" s="63"/>
    </row>
    <row r="40" spans="1:94" s="1" customFormat="1" ht="24" customHeight="1" thickBot="1">
      <c r="A40" s="246"/>
      <c r="B40" s="247"/>
      <c r="C40" s="247"/>
      <c r="D40" s="248"/>
      <c r="E40" s="249" t="s">
        <v>45</v>
      </c>
      <c r="F40" s="250"/>
      <c r="G40" s="250"/>
      <c r="H40" s="250"/>
      <c r="I40" s="250"/>
      <c r="J40" s="250"/>
      <c r="K40" s="252">
        <v>10</v>
      </c>
      <c r="L40" s="252"/>
      <c r="M40" s="252"/>
      <c r="N40" s="250" t="s">
        <v>46</v>
      </c>
      <c r="O40" s="250"/>
      <c r="P40" s="251"/>
      <c r="Q40" s="253"/>
      <c r="R40" s="247"/>
      <c r="S40" s="247"/>
      <c r="T40" s="247"/>
      <c r="U40" s="247"/>
      <c r="V40" s="247"/>
      <c r="W40" s="247"/>
      <c r="X40" s="248"/>
      <c r="Y40" s="254"/>
      <c r="Z40" s="255"/>
      <c r="AA40" s="255"/>
      <c r="AB40" s="255"/>
      <c r="AC40" s="256"/>
      <c r="AD40" s="249"/>
      <c r="AE40" s="250"/>
      <c r="AF40" s="251"/>
      <c r="AG40" s="254"/>
      <c r="AH40" s="255"/>
      <c r="AI40" s="255"/>
      <c r="AJ40" s="255"/>
      <c r="AK40" s="255"/>
      <c r="AL40" s="256"/>
      <c r="AM40" s="264">
        <f>ROUND(SUM(AM33:AU39)*$K$40/100,0)</f>
        <v>0</v>
      </c>
      <c r="AN40" s="265"/>
      <c r="AO40" s="265"/>
      <c r="AP40" s="265"/>
      <c r="AQ40" s="265"/>
      <c r="AR40" s="265"/>
      <c r="AS40" s="265"/>
      <c r="AT40" s="265"/>
      <c r="AU40" s="266"/>
      <c r="AV40" s="401"/>
      <c r="AW40" s="402"/>
      <c r="AX40" s="402"/>
      <c r="AY40" s="402"/>
      <c r="AZ40" s="403"/>
      <c r="BA40" s="264">
        <f>ROUND(SUM(BA33:BI39)*$K$40/100,0)</f>
        <v>0</v>
      </c>
      <c r="BB40" s="265"/>
      <c r="BC40" s="265"/>
      <c r="BD40" s="265"/>
      <c r="BE40" s="265"/>
      <c r="BF40" s="265"/>
      <c r="BG40" s="265"/>
      <c r="BH40" s="265"/>
      <c r="BI40" s="266"/>
      <c r="BJ40" s="264">
        <f>ROUND(SUM(BJ33:BR39)*$K$40/100,0)</f>
        <v>0</v>
      </c>
      <c r="BK40" s="265"/>
      <c r="BL40" s="265"/>
      <c r="BM40" s="265"/>
      <c r="BN40" s="265"/>
      <c r="BO40" s="265"/>
      <c r="BP40" s="265"/>
      <c r="BQ40" s="265"/>
      <c r="BR40" s="364"/>
      <c r="BS40" s="363">
        <f>ROUND(SUM(BS33:CA39)*$K$40/100,0)</f>
        <v>0</v>
      </c>
      <c r="BT40" s="265"/>
      <c r="BU40" s="265"/>
      <c r="BV40" s="265"/>
      <c r="BW40" s="265"/>
      <c r="BX40" s="265"/>
      <c r="BY40" s="265"/>
      <c r="BZ40" s="265"/>
      <c r="CA40" s="364"/>
      <c r="CB40" s="363">
        <f>ROUND(SUM(CB33:CJ39)*$K$40/100,0)</f>
        <v>0</v>
      </c>
      <c r="CC40" s="265"/>
      <c r="CD40" s="265"/>
      <c r="CE40" s="265"/>
      <c r="CF40" s="265"/>
      <c r="CG40" s="265"/>
      <c r="CH40" s="265"/>
      <c r="CI40" s="265"/>
      <c r="CJ40" s="364"/>
      <c r="CK40" s="63"/>
      <c r="CL40" s="63"/>
      <c r="CM40" s="3"/>
      <c r="CN40" s="3"/>
      <c r="CO40" s="105"/>
      <c r="CP40" s="63"/>
    </row>
    <row r="41" spans="1:94" s="1" customFormat="1" ht="24" customHeight="1" thickTop="1" thickBot="1">
      <c r="A41" s="257"/>
      <c r="B41" s="258"/>
      <c r="C41" s="258"/>
      <c r="D41" s="259"/>
      <c r="E41" s="260" t="s">
        <v>98</v>
      </c>
      <c r="F41" s="261"/>
      <c r="G41" s="261"/>
      <c r="H41" s="261"/>
      <c r="I41" s="261"/>
      <c r="J41" s="261"/>
      <c r="K41" s="261"/>
      <c r="L41" s="261"/>
      <c r="M41" s="261"/>
      <c r="N41" s="261"/>
      <c r="O41" s="261"/>
      <c r="P41" s="262"/>
      <c r="Q41" s="263"/>
      <c r="R41" s="258"/>
      <c r="S41" s="258"/>
      <c r="T41" s="258"/>
      <c r="U41" s="258"/>
      <c r="V41" s="258"/>
      <c r="W41" s="258"/>
      <c r="X41" s="259"/>
      <c r="Y41" s="223"/>
      <c r="Z41" s="224"/>
      <c r="AA41" s="224"/>
      <c r="AB41" s="224"/>
      <c r="AC41" s="225"/>
      <c r="AD41" s="263"/>
      <c r="AE41" s="258"/>
      <c r="AF41" s="259"/>
      <c r="AG41" s="223"/>
      <c r="AH41" s="224"/>
      <c r="AI41" s="224"/>
      <c r="AJ41" s="224"/>
      <c r="AK41" s="224"/>
      <c r="AL41" s="225"/>
      <c r="AM41" s="220">
        <f>SUM(AM33:AU40)</f>
        <v>0</v>
      </c>
      <c r="AN41" s="221"/>
      <c r="AO41" s="221"/>
      <c r="AP41" s="221"/>
      <c r="AQ41" s="221"/>
      <c r="AR41" s="221"/>
      <c r="AS41" s="221"/>
      <c r="AT41" s="221"/>
      <c r="AU41" s="222"/>
      <c r="AV41" s="223"/>
      <c r="AW41" s="224"/>
      <c r="AX41" s="224"/>
      <c r="AY41" s="224"/>
      <c r="AZ41" s="225"/>
      <c r="BA41" s="220">
        <f>SUM(BA33:BI40)</f>
        <v>0</v>
      </c>
      <c r="BB41" s="221"/>
      <c r="BC41" s="221"/>
      <c r="BD41" s="221"/>
      <c r="BE41" s="221"/>
      <c r="BF41" s="221"/>
      <c r="BG41" s="221"/>
      <c r="BH41" s="221"/>
      <c r="BI41" s="222"/>
      <c r="BJ41" s="220">
        <f>SUM(BJ33:BR40)</f>
        <v>0</v>
      </c>
      <c r="BK41" s="221"/>
      <c r="BL41" s="221"/>
      <c r="BM41" s="221"/>
      <c r="BN41" s="221"/>
      <c r="BO41" s="221"/>
      <c r="BP41" s="221"/>
      <c r="BQ41" s="221"/>
      <c r="BR41" s="226"/>
      <c r="BS41" s="227">
        <f>SUM(BS33:CA40)</f>
        <v>0</v>
      </c>
      <c r="BT41" s="228"/>
      <c r="BU41" s="228"/>
      <c r="BV41" s="228"/>
      <c r="BW41" s="228"/>
      <c r="BX41" s="228"/>
      <c r="BY41" s="228"/>
      <c r="BZ41" s="228"/>
      <c r="CA41" s="229"/>
      <c r="CB41" s="230">
        <f>SUM(CB33:CJ40)</f>
        <v>0</v>
      </c>
      <c r="CC41" s="221"/>
      <c r="CD41" s="221"/>
      <c r="CE41" s="221"/>
      <c r="CF41" s="221"/>
      <c r="CG41" s="221"/>
      <c r="CH41" s="221"/>
      <c r="CI41" s="221"/>
      <c r="CJ41" s="226"/>
      <c r="CK41" s="63"/>
      <c r="CL41" s="63"/>
      <c r="CM41" s="3"/>
      <c r="CN41" s="3"/>
      <c r="CO41" s="105"/>
      <c r="CP41" s="63"/>
    </row>
    <row r="42" spans="1:94" s="1" customFormat="1" ht="4.5" customHeight="1" thickTop="1">
      <c r="A42" s="64"/>
      <c r="B42" s="64"/>
      <c r="C42" s="64"/>
      <c r="D42" s="64"/>
      <c r="E42" s="64"/>
      <c r="F42" s="64"/>
      <c r="G42" s="64"/>
      <c r="H42" s="64"/>
      <c r="I42" s="64"/>
      <c r="J42" s="64"/>
      <c r="K42" s="64"/>
      <c r="L42" s="64"/>
      <c r="M42" s="64"/>
      <c r="N42" s="64"/>
      <c r="O42" s="64"/>
      <c r="P42" s="64"/>
      <c r="Q42" s="64"/>
      <c r="R42" s="64"/>
      <c r="S42" s="64"/>
      <c r="T42" s="64"/>
      <c r="U42" s="64"/>
      <c r="V42" s="64"/>
      <c r="W42" s="64"/>
      <c r="X42" s="64"/>
      <c r="Y42" s="65"/>
      <c r="Z42" s="65"/>
      <c r="AA42" s="65"/>
      <c r="AB42" s="65"/>
      <c r="AC42" s="65"/>
      <c r="AD42" s="64"/>
      <c r="AE42" s="64"/>
      <c r="AF42" s="64"/>
      <c r="AG42" s="66"/>
      <c r="AH42" s="66"/>
      <c r="AI42" s="66"/>
      <c r="AJ42" s="66"/>
      <c r="AK42" s="66"/>
      <c r="AL42" s="66"/>
      <c r="AM42" s="67"/>
      <c r="AN42" s="67"/>
      <c r="AO42" s="67"/>
      <c r="AP42" s="67"/>
      <c r="AQ42" s="67"/>
      <c r="AR42" s="67"/>
      <c r="AS42" s="67"/>
      <c r="AT42" s="67"/>
      <c r="AU42" s="67"/>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3"/>
      <c r="CL42" s="63"/>
      <c r="CM42" s="24"/>
      <c r="CN42" s="24"/>
      <c r="CO42" s="68"/>
      <c r="CP42" s="8"/>
    </row>
    <row r="43" spans="1:94" s="1" customFormat="1" ht="12" customHeight="1">
      <c r="A43" s="3"/>
      <c r="B43" s="3"/>
      <c r="C43" s="3"/>
      <c r="D43" s="3"/>
      <c r="E43" s="3"/>
      <c r="F43" s="3"/>
      <c r="G43" s="3"/>
      <c r="H43" s="3"/>
      <c r="I43" s="3"/>
      <c r="J43" s="3"/>
      <c r="K43" s="3"/>
      <c r="L43" s="3"/>
      <c r="M43" s="3"/>
      <c r="N43" s="3"/>
      <c r="O43" s="3"/>
      <c r="P43" s="3"/>
      <c r="Q43" s="3"/>
      <c r="R43" s="3"/>
      <c r="S43" s="3"/>
      <c r="T43" s="3"/>
      <c r="U43" s="3"/>
      <c r="V43" s="3"/>
      <c r="W43" s="3"/>
      <c r="X43" s="3"/>
      <c r="Y43" s="69"/>
      <c r="Z43" s="69"/>
      <c r="AA43" s="69"/>
      <c r="AB43" s="69"/>
      <c r="AC43" s="69"/>
      <c r="AD43" s="24"/>
      <c r="AE43" s="24"/>
      <c r="AF43" s="24"/>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242" t="s">
        <v>47</v>
      </c>
      <c r="BJ43" s="242"/>
      <c r="BK43" s="242"/>
      <c r="BL43" s="242"/>
      <c r="BM43" s="242"/>
      <c r="BN43" s="242" t="s">
        <v>48</v>
      </c>
      <c r="BO43" s="242"/>
      <c r="BP43" s="242"/>
      <c r="BQ43" s="242"/>
      <c r="BR43" s="242"/>
      <c r="BS43" s="242" t="s">
        <v>49</v>
      </c>
      <c r="BT43" s="242"/>
      <c r="BU43" s="242"/>
      <c r="BV43" s="242"/>
      <c r="BW43" s="242"/>
      <c r="BX43" s="242"/>
      <c r="BY43" s="242" t="s">
        <v>50</v>
      </c>
      <c r="BZ43" s="242"/>
      <c r="CA43" s="242"/>
      <c r="CB43" s="242"/>
      <c r="CC43" s="242"/>
      <c r="CD43" s="242"/>
      <c r="CE43" s="242" t="s">
        <v>51</v>
      </c>
      <c r="CF43" s="242"/>
      <c r="CG43" s="242"/>
      <c r="CH43" s="242"/>
      <c r="CI43" s="242"/>
      <c r="CJ43" s="242"/>
      <c r="CK43" s="63"/>
      <c r="CL43" s="63"/>
      <c r="CM43" s="24"/>
      <c r="CN43" s="24"/>
      <c r="CO43" s="68"/>
      <c r="CP43" s="8"/>
    </row>
    <row r="44" spans="1:94" s="1" customFormat="1" ht="24" customHeight="1">
      <c r="A44" s="3"/>
      <c r="B44" s="3"/>
      <c r="C44" s="3"/>
      <c r="D44" s="3"/>
      <c r="E44" s="3"/>
      <c r="F44" s="3"/>
      <c r="G44" s="3"/>
      <c r="H44" s="3"/>
      <c r="I44" s="3"/>
      <c r="J44" s="3"/>
      <c r="K44" s="3"/>
      <c r="L44" s="3"/>
      <c r="M44" s="3"/>
      <c r="N44" s="3"/>
      <c r="O44" s="3"/>
      <c r="P44" s="3"/>
      <c r="Q44" s="3"/>
      <c r="R44" s="3"/>
      <c r="S44" s="3"/>
      <c r="T44" s="3"/>
      <c r="U44" s="3"/>
      <c r="V44" s="3"/>
      <c r="W44" s="3"/>
      <c r="X44" s="3"/>
      <c r="Y44" s="69"/>
      <c r="Z44" s="69"/>
      <c r="AA44" s="69"/>
      <c r="AB44" s="69"/>
      <c r="AC44" s="69"/>
      <c r="AD44" s="150"/>
      <c r="AE44" s="150"/>
      <c r="AF44" s="150"/>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152"/>
      <c r="BJ44" s="153"/>
      <c r="BK44" s="153"/>
      <c r="BL44" s="153"/>
      <c r="BM44" s="153"/>
      <c r="BN44" s="152"/>
      <c r="BO44" s="153"/>
      <c r="BP44" s="153"/>
      <c r="BQ44" s="153"/>
      <c r="BR44" s="154"/>
      <c r="BS44" s="153"/>
      <c r="BT44" s="153"/>
      <c r="BU44" s="153"/>
      <c r="BV44" s="153"/>
      <c r="BW44" s="153"/>
      <c r="BX44" s="153"/>
      <c r="BY44" s="152"/>
      <c r="BZ44" s="153"/>
      <c r="CA44" s="153"/>
      <c r="CB44" s="153"/>
      <c r="CC44" s="153"/>
      <c r="CD44" s="154"/>
      <c r="CE44" s="153"/>
      <c r="CF44" s="153"/>
      <c r="CG44" s="153"/>
      <c r="CH44" s="153"/>
      <c r="CI44" s="153"/>
      <c r="CJ44" s="154"/>
      <c r="CK44" s="63"/>
      <c r="CL44" s="63"/>
      <c r="CM44" s="150"/>
      <c r="CN44" s="150"/>
      <c r="CO44" s="68"/>
      <c r="CP44" s="151"/>
    </row>
    <row r="45" spans="1:94" s="1" customFormat="1" ht="12" customHeight="1">
      <c r="A45" s="3"/>
      <c r="B45" s="3"/>
      <c r="C45" s="3"/>
      <c r="D45" s="3"/>
      <c r="E45" s="3"/>
      <c r="F45" s="3"/>
      <c r="G45" s="3"/>
      <c r="H45" s="3"/>
      <c r="I45" s="3"/>
      <c r="J45" s="3"/>
      <c r="K45" s="3"/>
      <c r="L45" s="3"/>
      <c r="M45" s="3"/>
      <c r="N45" s="3"/>
      <c r="O45" s="3"/>
      <c r="P45" s="3"/>
      <c r="Q45" s="3"/>
      <c r="R45" s="3"/>
      <c r="S45" s="3"/>
      <c r="T45" s="3"/>
      <c r="U45" s="3"/>
      <c r="V45" s="3"/>
      <c r="W45" s="3"/>
      <c r="X45" s="3"/>
      <c r="Y45" s="69"/>
      <c r="Z45" s="69"/>
      <c r="AA45" s="69"/>
      <c r="AB45" s="69"/>
      <c r="AC45" s="69"/>
      <c r="AD45" s="556" t="s">
        <v>52</v>
      </c>
      <c r="AE45" s="556"/>
      <c r="AF45" s="556"/>
      <c r="AG45" s="556"/>
      <c r="AH45" s="556"/>
      <c r="AI45" s="556"/>
      <c r="AJ45" s="556"/>
      <c r="AK45" s="556"/>
      <c r="AL45" s="556"/>
      <c r="AM45" s="556"/>
      <c r="AN45" s="556"/>
      <c r="AO45" s="556"/>
      <c r="AP45" s="556"/>
      <c r="AQ45" s="556"/>
      <c r="AR45" s="556"/>
      <c r="AS45" s="556"/>
      <c r="AT45" s="556"/>
      <c r="AU45" s="556"/>
      <c r="AV45" s="556"/>
      <c r="AW45" s="556"/>
      <c r="AX45" s="556"/>
      <c r="AY45" s="556"/>
      <c r="AZ45" s="556"/>
      <c r="BA45" s="556"/>
      <c r="BB45" s="69"/>
      <c r="BC45" s="69"/>
      <c r="BD45" s="69"/>
      <c r="BE45" s="69"/>
      <c r="BF45" s="69"/>
      <c r="BG45" s="69"/>
      <c r="BH45" s="69"/>
      <c r="BI45" s="156"/>
      <c r="BJ45" s="157"/>
      <c r="BK45" s="157"/>
      <c r="BL45" s="157"/>
      <c r="BM45" s="157"/>
      <c r="BN45" s="156"/>
      <c r="BO45" s="157"/>
      <c r="BP45" s="157"/>
      <c r="BQ45" s="157"/>
      <c r="BR45" s="158"/>
      <c r="BS45" s="157"/>
      <c r="BT45" s="157"/>
      <c r="BU45" s="157"/>
      <c r="BV45" s="157"/>
      <c r="BW45" s="157"/>
      <c r="BX45" s="157"/>
      <c r="BY45" s="156"/>
      <c r="BZ45" s="157"/>
      <c r="CA45" s="157"/>
      <c r="CB45" s="157"/>
      <c r="CC45" s="157"/>
      <c r="CD45" s="158"/>
      <c r="CE45" s="157"/>
      <c r="CF45" s="157"/>
      <c r="CG45" s="157"/>
      <c r="CH45" s="157"/>
      <c r="CI45" s="157"/>
      <c r="CJ45" s="158"/>
      <c r="CK45" s="63"/>
      <c r="CL45" s="63"/>
      <c r="CM45" s="150"/>
      <c r="CN45" s="150"/>
      <c r="CO45" s="68"/>
      <c r="CP45" s="151"/>
    </row>
    <row r="46" spans="1:94" s="1" customFormat="1" ht="12"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70"/>
      <c r="Z46" s="70"/>
      <c r="AA46" s="70"/>
      <c r="AB46" s="70"/>
      <c r="AC46" s="70"/>
      <c r="AD46" s="556"/>
      <c r="AE46" s="556"/>
      <c r="AF46" s="556"/>
      <c r="AG46" s="556"/>
      <c r="AH46" s="556"/>
      <c r="AI46" s="556"/>
      <c r="AJ46" s="556"/>
      <c r="AK46" s="556"/>
      <c r="AL46" s="556"/>
      <c r="AM46" s="556"/>
      <c r="AN46" s="556"/>
      <c r="AO46" s="556"/>
      <c r="AP46" s="556"/>
      <c r="AQ46" s="556"/>
      <c r="AR46" s="556"/>
      <c r="AS46" s="556"/>
      <c r="AT46" s="556"/>
      <c r="AU46" s="556"/>
      <c r="AV46" s="556"/>
      <c r="AW46" s="556"/>
      <c r="AX46" s="556"/>
      <c r="AY46" s="556"/>
      <c r="AZ46" s="556"/>
      <c r="BA46" s="556"/>
      <c r="BB46" s="69"/>
      <c r="BC46" s="71" t="s">
        <v>53</v>
      </c>
      <c r="BD46" s="69"/>
      <c r="BE46" s="69"/>
      <c r="BF46" s="69"/>
      <c r="BG46" s="69"/>
      <c r="BH46" s="69"/>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63"/>
      <c r="CL46" s="63"/>
      <c r="CM46" s="24"/>
      <c r="CN46" s="24"/>
      <c r="CO46" s="68"/>
      <c r="CP46" s="8"/>
    </row>
    <row r="47" spans="1:94" s="1" customFormat="1" ht="11.45" customHeight="1">
      <c r="A47" s="365" t="s">
        <v>0</v>
      </c>
      <c r="B47" s="366"/>
      <c r="C47" s="366"/>
      <c r="D47" s="366"/>
      <c r="E47" s="366"/>
      <c r="F47" s="366"/>
      <c r="G47" s="366"/>
      <c r="H47" s="366"/>
      <c r="I47" s="366"/>
      <c r="J47" s="367"/>
      <c r="K47" s="372" t="str">
        <f>IF(K5="","",K5)</f>
        <v/>
      </c>
      <c r="L47" s="373"/>
      <c r="M47" s="373"/>
      <c r="N47" s="373"/>
      <c r="O47" s="373"/>
      <c r="P47" s="373"/>
      <c r="Q47" s="373"/>
      <c r="R47" s="373"/>
      <c r="S47" s="373"/>
      <c r="T47" s="373"/>
      <c r="U47" s="373"/>
      <c r="V47" s="373"/>
      <c r="W47" s="373"/>
      <c r="X47" s="373"/>
      <c r="Y47" s="373"/>
      <c r="Z47" s="373"/>
      <c r="AA47" s="373"/>
      <c r="AB47" s="373"/>
      <c r="AC47" s="374"/>
      <c r="AD47" s="60"/>
      <c r="AE47" s="60"/>
      <c r="AF47" s="60"/>
      <c r="AG47" s="60"/>
      <c r="AH47" s="60"/>
      <c r="AI47" s="60"/>
      <c r="AJ47" s="60"/>
      <c r="AK47" s="60"/>
      <c r="AL47" s="60"/>
      <c r="AM47" s="60"/>
      <c r="AN47" s="60"/>
      <c r="AO47" s="60"/>
      <c r="AP47" s="60"/>
      <c r="AQ47" s="60"/>
      <c r="AR47" s="60"/>
      <c r="AS47" s="60"/>
      <c r="AT47" s="60"/>
      <c r="AU47" s="6"/>
      <c r="AV47" s="6"/>
      <c r="AW47" s="6"/>
      <c r="AX47" s="6"/>
      <c r="AY47" s="6"/>
      <c r="AZ47" s="6"/>
      <c r="BA47" s="6"/>
      <c r="BB47" s="73"/>
      <c r="BC47" s="73"/>
      <c r="BD47" s="73"/>
      <c r="BE47" s="73"/>
      <c r="BF47" s="73"/>
      <c r="BG47" s="73"/>
      <c r="BH47" s="73"/>
      <c r="BI47" s="206" t="s">
        <v>54</v>
      </c>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8"/>
    </row>
    <row r="48" spans="1:94" s="1" customFormat="1" ht="8.1" customHeight="1">
      <c r="A48" s="368"/>
      <c r="B48" s="345"/>
      <c r="C48" s="345"/>
      <c r="D48" s="345"/>
      <c r="E48" s="345"/>
      <c r="F48" s="345"/>
      <c r="G48" s="345"/>
      <c r="H48" s="345"/>
      <c r="I48" s="345"/>
      <c r="J48" s="369"/>
      <c r="K48" s="375"/>
      <c r="L48" s="376"/>
      <c r="M48" s="376"/>
      <c r="N48" s="376"/>
      <c r="O48" s="376"/>
      <c r="P48" s="376"/>
      <c r="Q48" s="376"/>
      <c r="R48" s="376"/>
      <c r="S48" s="376"/>
      <c r="T48" s="376"/>
      <c r="U48" s="376"/>
      <c r="V48" s="376"/>
      <c r="W48" s="376"/>
      <c r="X48" s="376"/>
      <c r="Y48" s="376"/>
      <c r="Z48" s="376"/>
      <c r="AA48" s="376"/>
      <c r="AB48" s="376"/>
      <c r="AC48" s="377"/>
      <c r="AD48" s="74"/>
      <c r="AE48" s="74"/>
      <c r="AF48" s="74"/>
      <c r="AG48" s="74"/>
      <c r="AH48" s="74"/>
      <c r="AI48" s="74"/>
      <c r="AJ48" s="74"/>
      <c r="AK48" s="74"/>
      <c r="AL48" s="74"/>
      <c r="AM48" s="74"/>
      <c r="AN48" s="74"/>
      <c r="AO48" s="74"/>
      <c r="AP48" s="74"/>
      <c r="AQ48" s="74"/>
      <c r="AR48" s="74"/>
      <c r="AS48" s="74"/>
      <c r="AT48" s="60"/>
      <c r="AU48" s="6"/>
      <c r="AV48" s="6"/>
      <c r="AW48" s="6"/>
      <c r="AX48" s="6"/>
      <c r="AY48" s="6"/>
      <c r="AZ48" s="6"/>
      <c r="BA48" s="6"/>
      <c r="BB48" s="73"/>
      <c r="BC48" s="73"/>
      <c r="BD48" s="73"/>
      <c r="BE48" s="73"/>
      <c r="BF48" s="73"/>
      <c r="BG48" s="73"/>
      <c r="BH48" s="73"/>
      <c r="BI48" s="216"/>
      <c r="BJ48" s="217"/>
      <c r="BK48" s="217"/>
      <c r="BL48" s="217"/>
      <c r="BM48" s="217"/>
      <c r="BN48" s="217"/>
      <c r="BO48" s="217"/>
      <c r="BP48" s="217"/>
      <c r="BQ48" s="217"/>
      <c r="BR48" s="217"/>
      <c r="BS48" s="217"/>
      <c r="BT48" s="217"/>
      <c r="BU48" s="217"/>
      <c r="BV48" s="217"/>
      <c r="BW48" s="217"/>
      <c r="BX48" s="217"/>
      <c r="BY48" s="217"/>
      <c r="BZ48" s="217"/>
      <c r="CA48" s="217"/>
      <c r="CB48" s="217"/>
      <c r="CC48" s="217"/>
      <c r="CD48" s="217"/>
      <c r="CE48" s="217"/>
      <c r="CF48" s="217"/>
      <c r="CG48" s="217"/>
      <c r="CH48" s="217"/>
      <c r="CI48" s="217"/>
      <c r="CJ48" s="218"/>
    </row>
    <row r="49" spans="1:90" s="1" customFormat="1" ht="11.45" customHeight="1">
      <c r="A49" s="370"/>
      <c r="B49" s="346"/>
      <c r="C49" s="346"/>
      <c r="D49" s="346"/>
      <c r="E49" s="346"/>
      <c r="F49" s="346"/>
      <c r="G49" s="346"/>
      <c r="H49" s="346"/>
      <c r="I49" s="346"/>
      <c r="J49" s="371"/>
      <c r="K49" s="378"/>
      <c r="L49" s="379"/>
      <c r="M49" s="379"/>
      <c r="N49" s="379"/>
      <c r="O49" s="379"/>
      <c r="P49" s="379"/>
      <c r="Q49" s="379"/>
      <c r="R49" s="379"/>
      <c r="S49" s="379"/>
      <c r="T49" s="379"/>
      <c r="U49" s="379"/>
      <c r="V49" s="379"/>
      <c r="W49" s="379"/>
      <c r="X49" s="379"/>
      <c r="Y49" s="379"/>
      <c r="Z49" s="379"/>
      <c r="AA49" s="379"/>
      <c r="AB49" s="379"/>
      <c r="AC49" s="380"/>
      <c r="AD49" s="74"/>
      <c r="AE49" s="74"/>
      <c r="AF49" s="395" t="s">
        <v>89</v>
      </c>
      <c r="AG49" s="396"/>
      <c r="AH49" s="396"/>
      <c r="AI49" s="396"/>
      <c r="AJ49" s="396"/>
      <c r="AK49" s="396"/>
      <c r="AL49" s="396"/>
      <c r="AM49" s="396"/>
      <c r="AN49" s="396"/>
      <c r="AO49" s="396"/>
      <c r="AP49" s="396"/>
      <c r="AQ49" s="396"/>
      <c r="AR49" s="396"/>
      <c r="AS49" s="396"/>
      <c r="AT49" s="396"/>
      <c r="AU49" s="396"/>
      <c r="AV49" s="396"/>
      <c r="AW49" s="396"/>
      <c r="AX49" s="396"/>
      <c r="AY49" s="396"/>
      <c r="AZ49" s="396"/>
      <c r="BA49" s="396"/>
      <c r="BB49" s="396"/>
      <c r="BC49" s="396"/>
      <c r="BD49" s="396"/>
      <c r="BE49" s="397"/>
      <c r="BF49" s="73"/>
      <c r="BG49" s="73"/>
      <c r="BH49" s="73"/>
      <c r="BI49" s="206" t="s">
        <v>56</v>
      </c>
      <c r="BJ49" s="207"/>
      <c r="BK49" s="207"/>
      <c r="BL49" s="207"/>
      <c r="BM49" s="207"/>
      <c r="BN49" s="207"/>
      <c r="BO49" s="207"/>
      <c r="BP49" s="207"/>
      <c r="BQ49" s="208"/>
      <c r="BR49" s="206" t="s">
        <v>57</v>
      </c>
      <c r="BS49" s="207"/>
      <c r="BT49" s="207"/>
      <c r="BU49" s="207"/>
      <c r="BV49" s="207"/>
      <c r="BW49" s="207"/>
      <c r="BX49" s="207"/>
      <c r="BY49" s="207"/>
      <c r="BZ49" s="208"/>
      <c r="CA49" s="340" t="s">
        <v>88</v>
      </c>
      <c r="CB49" s="340"/>
      <c r="CC49" s="340"/>
      <c r="CD49" s="340"/>
      <c r="CE49" s="340"/>
      <c r="CF49" s="340"/>
      <c r="CG49" s="340"/>
      <c r="CH49" s="340"/>
      <c r="CI49" s="340"/>
      <c r="CJ49" s="340"/>
    </row>
    <row r="50" spans="1:90" s="1" customFormat="1" ht="8.1" customHeight="1">
      <c r="A50" s="381"/>
      <c r="B50" s="382"/>
      <c r="C50" s="382"/>
      <c r="D50" s="382"/>
      <c r="E50" s="120"/>
      <c r="F50" s="120"/>
      <c r="G50" s="120"/>
      <c r="H50" s="120"/>
      <c r="I50" s="120"/>
      <c r="J50" s="121"/>
      <c r="K50" s="385" t="str">
        <f>IF(K8="","",K8)</f>
        <v/>
      </c>
      <c r="L50" s="386"/>
      <c r="M50" s="386"/>
      <c r="N50" s="386"/>
      <c r="O50" s="386"/>
      <c r="P50" s="386"/>
      <c r="Q50" s="386"/>
      <c r="R50" s="386"/>
      <c r="S50" s="386"/>
      <c r="T50" s="386"/>
      <c r="U50" s="386"/>
      <c r="V50" s="386"/>
      <c r="W50" s="386"/>
      <c r="X50" s="386"/>
      <c r="Y50" s="386"/>
      <c r="Z50" s="386"/>
      <c r="AA50" s="124"/>
      <c r="AB50" s="124"/>
      <c r="AC50" s="125"/>
      <c r="AD50" s="74"/>
      <c r="AE50" s="74"/>
      <c r="AF50" s="398"/>
      <c r="AG50" s="399"/>
      <c r="AH50" s="399"/>
      <c r="AI50" s="399"/>
      <c r="AJ50" s="399"/>
      <c r="AK50" s="399"/>
      <c r="AL50" s="399"/>
      <c r="AM50" s="399"/>
      <c r="AN50" s="399"/>
      <c r="AO50" s="399"/>
      <c r="AP50" s="399"/>
      <c r="AQ50" s="399"/>
      <c r="AR50" s="399"/>
      <c r="AS50" s="399"/>
      <c r="AT50" s="399"/>
      <c r="AU50" s="399"/>
      <c r="AV50" s="399"/>
      <c r="AW50" s="399"/>
      <c r="AX50" s="399"/>
      <c r="AY50" s="399"/>
      <c r="AZ50" s="399"/>
      <c r="BA50" s="399"/>
      <c r="BB50" s="399"/>
      <c r="BC50" s="399"/>
      <c r="BD50" s="399"/>
      <c r="BE50" s="400"/>
      <c r="BF50" s="18"/>
      <c r="BG50" s="18"/>
      <c r="BH50" s="18"/>
      <c r="BI50" s="216"/>
      <c r="BJ50" s="217"/>
      <c r="BK50" s="217"/>
      <c r="BL50" s="217"/>
      <c r="BM50" s="217"/>
      <c r="BN50" s="217"/>
      <c r="BO50" s="217"/>
      <c r="BP50" s="217"/>
      <c r="BQ50" s="218"/>
      <c r="BR50" s="216"/>
      <c r="BS50" s="217"/>
      <c r="BT50" s="217"/>
      <c r="BU50" s="217"/>
      <c r="BV50" s="217"/>
      <c r="BW50" s="217"/>
      <c r="BX50" s="217"/>
      <c r="BY50" s="217"/>
      <c r="BZ50" s="218"/>
      <c r="CA50" s="340"/>
      <c r="CB50" s="340"/>
      <c r="CC50" s="340"/>
      <c r="CD50" s="340"/>
      <c r="CE50" s="340"/>
      <c r="CF50" s="340"/>
      <c r="CG50" s="340"/>
      <c r="CH50" s="340"/>
      <c r="CI50" s="340"/>
      <c r="CJ50" s="340"/>
    </row>
    <row r="51" spans="1:90" s="1" customFormat="1" ht="11.45" customHeight="1">
      <c r="A51" s="383"/>
      <c r="B51" s="384"/>
      <c r="C51" s="384"/>
      <c r="D51" s="384"/>
      <c r="E51" s="345" t="s">
        <v>2</v>
      </c>
      <c r="F51" s="345"/>
      <c r="G51" s="345"/>
      <c r="H51" s="345"/>
      <c r="I51" s="345"/>
      <c r="J51" s="369"/>
      <c r="K51" s="387"/>
      <c r="L51" s="388"/>
      <c r="M51" s="388"/>
      <c r="N51" s="388"/>
      <c r="O51" s="388"/>
      <c r="P51" s="388"/>
      <c r="Q51" s="388"/>
      <c r="R51" s="388"/>
      <c r="S51" s="388"/>
      <c r="T51" s="388"/>
      <c r="U51" s="388"/>
      <c r="V51" s="388"/>
      <c r="W51" s="388"/>
      <c r="X51" s="388"/>
      <c r="Y51" s="388"/>
      <c r="Z51" s="388"/>
      <c r="AA51" s="126"/>
      <c r="AB51" s="391" t="s">
        <v>3</v>
      </c>
      <c r="AC51" s="392"/>
      <c r="AD51" s="74"/>
      <c r="AE51" s="74"/>
      <c r="AF51" s="202" t="s">
        <v>83</v>
      </c>
      <c r="AG51" s="203"/>
      <c r="AH51" s="203"/>
      <c r="AI51" s="203"/>
      <c r="AJ51" s="203"/>
      <c r="AK51" s="203"/>
      <c r="AL51" s="203"/>
      <c r="AM51" s="203"/>
      <c r="AN51" s="203"/>
      <c r="AO51" s="203"/>
      <c r="AP51" s="75"/>
      <c r="AQ51" s="76"/>
      <c r="AR51" s="76"/>
      <c r="AS51" s="77"/>
      <c r="AT51" s="78"/>
      <c r="AU51" s="76"/>
      <c r="AV51" s="76"/>
      <c r="AW51" s="77"/>
      <c r="AX51" s="78"/>
      <c r="AY51" s="76"/>
      <c r="AZ51" s="76"/>
      <c r="BA51" s="77"/>
      <c r="BB51" s="76"/>
      <c r="BC51" s="76"/>
      <c r="BD51" s="76"/>
      <c r="BE51" s="79"/>
      <c r="BF51" s="18"/>
      <c r="BG51" s="18"/>
      <c r="BH51" s="18"/>
      <c r="BI51" s="206"/>
      <c r="BJ51" s="207"/>
      <c r="BK51" s="207"/>
      <c r="BL51" s="207"/>
      <c r="BM51" s="207"/>
      <c r="BN51" s="207"/>
      <c r="BO51" s="207"/>
      <c r="BP51" s="207"/>
      <c r="BQ51" s="208"/>
      <c r="BR51" s="206"/>
      <c r="BS51" s="207"/>
      <c r="BT51" s="207"/>
      <c r="BU51" s="207"/>
      <c r="BV51" s="207"/>
      <c r="BW51" s="207"/>
      <c r="BX51" s="207"/>
      <c r="BY51" s="207"/>
      <c r="BZ51" s="208"/>
      <c r="CA51" s="340"/>
      <c r="CB51" s="340"/>
      <c r="CC51" s="340"/>
      <c r="CD51" s="340"/>
      <c r="CE51" s="340"/>
      <c r="CF51" s="340"/>
      <c r="CG51" s="340"/>
      <c r="CH51" s="340"/>
      <c r="CI51" s="340"/>
      <c r="CJ51" s="340"/>
    </row>
    <row r="52" spans="1:90" s="1" customFormat="1" ht="11.45" customHeight="1">
      <c r="A52" s="122"/>
      <c r="B52" s="123"/>
      <c r="C52" s="123"/>
      <c r="D52" s="123"/>
      <c r="E52" s="346"/>
      <c r="F52" s="346"/>
      <c r="G52" s="346"/>
      <c r="H52" s="346"/>
      <c r="I52" s="346"/>
      <c r="J52" s="371"/>
      <c r="K52" s="389"/>
      <c r="L52" s="390"/>
      <c r="M52" s="390"/>
      <c r="N52" s="390"/>
      <c r="O52" s="390"/>
      <c r="P52" s="390"/>
      <c r="Q52" s="390"/>
      <c r="R52" s="390"/>
      <c r="S52" s="390"/>
      <c r="T52" s="390"/>
      <c r="U52" s="390"/>
      <c r="V52" s="390"/>
      <c r="W52" s="390"/>
      <c r="X52" s="390"/>
      <c r="Y52" s="390"/>
      <c r="Z52" s="390"/>
      <c r="AA52" s="127"/>
      <c r="AB52" s="393"/>
      <c r="AC52" s="394"/>
      <c r="AD52" s="74"/>
      <c r="AE52" s="74"/>
      <c r="AF52" s="204"/>
      <c r="AG52" s="205"/>
      <c r="AH52" s="205"/>
      <c r="AI52" s="205"/>
      <c r="AJ52" s="205"/>
      <c r="AK52" s="205"/>
      <c r="AL52" s="205"/>
      <c r="AM52" s="205"/>
      <c r="AN52" s="205"/>
      <c r="AO52" s="205"/>
      <c r="AP52" s="82"/>
      <c r="AQ52" s="83"/>
      <c r="AR52" s="83"/>
      <c r="AS52" s="84"/>
      <c r="AT52" s="85"/>
      <c r="AU52" s="83"/>
      <c r="AV52" s="83"/>
      <c r="AW52" s="84"/>
      <c r="AX52" s="85"/>
      <c r="AY52" s="83"/>
      <c r="AZ52" s="83"/>
      <c r="BA52" s="84"/>
      <c r="BB52" s="83"/>
      <c r="BC52" s="83"/>
      <c r="BD52" s="83"/>
      <c r="BE52" s="86"/>
      <c r="BF52" s="18"/>
      <c r="BG52" s="18"/>
      <c r="BH52" s="18"/>
      <c r="BI52" s="216"/>
      <c r="BJ52" s="217"/>
      <c r="BK52" s="217"/>
      <c r="BL52" s="217"/>
      <c r="BM52" s="217"/>
      <c r="BN52" s="217"/>
      <c r="BO52" s="217"/>
      <c r="BP52" s="217"/>
      <c r="BQ52" s="218"/>
      <c r="BR52" s="216"/>
      <c r="BS52" s="217"/>
      <c r="BT52" s="217"/>
      <c r="BU52" s="217"/>
      <c r="BV52" s="217"/>
      <c r="BW52" s="217"/>
      <c r="BX52" s="217"/>
      <c r="BY52" s="217"/>
      <c r="BZ52" s="218"/>
      <c r="CA52" s="340"/>
      <c r="CB52" s="340"/>
      <c r="CC52" s="340"/>
      <c r="CD52" s="340"/>
      <c r="CE52" s="340"/>
      <c r="CF52" s="340"/>
      <c r="CG52" s="340"/>
      <c r="CH52" s="340"/>
      <c r="CI52" s="340"/>
      <c r="CJ52" s="340"/>
    </row>
    <row r="53" spans="1:90" s="1" customFormat="1" ht="11.45" customHeight="1">
      <c r="A53" s="368" t="s">
        <v>5</v>
      </c>
      <c r="B53" s="345"/>
      <c r="C53" s="345"/>
      <c r="D53" s="345"/>
      <c r="E53" s="345"/>
      <c r="F53" s="345"/>
      <c r="G53" s="345"/>
      <c r="H53" s="345"/>
      <c r="I53" s="345"/>
      <c r="J53" s="369"/>
      <c r="K53" s="562" t="str">
        <f>K11</f>
        <v>西暦　　　　　　　年　　　　月　　　　日</v>
      </c>
      <c r="L53" s="563"/>
      <c r="M53" s="563"/>
      <c r="N53" s="563"/>
      <c r="O53" s="563"/>
      <c r="P53" s="563"/>
      <c r="Q53" s="563"/>
      <c r="R53" s="563"/>
      <c r="S53" s="563"/>
      <c r="T53" s="563"/>
      <c r="U53" s="563"/>
      <c r="V53" s="563"/>
      <c r="W53" s="563"/>
      <c r="X53" s="563"/>
      <c r="Y53" s="563"/>
      <c r="Z53" s="563"/>
      <c r="AA53" s="563"/>
      <c r="AB53" s="563"/>
      <c r="AC53" s="564"/>
      <c r="AD53" s="7"/>
      <c r="AE53" s="7"/>
      <c r="AF53" s="202" t="s">
        <v>84</v>
      </c>
      <c r="AG53" s="203"/>
      <c r="AH53" s="203"/>
      <c r="AI53" s="203"/>
      <c r="AJ53" s="203"/>
      <c r="AK53" s="203"/>
      <c r="AL53" s="203"/>
      <c r="AM53" s="203"/>
      <c r="AN53" s="203"/>
      <c r="AO53" s="203"/>
      <c r="AP53" s="75"/>
      <c r="AQ53" s="76"/>
      <c r="AR53" s="76"/>
      <c r="AS53" s="77"/>
      <c r="AT53" s="78"/>
      <c r="AU53" s="76"/>
      <c r="AV53" s="76"/>
      <c r="AW53" s="77"/>
      <c r="AX53" s="78"/>
      <c r="AY53" s="76"/>
      <c r="AZ53" s="76"/>
      <c r="BA53" s="77"/>
      <c r="BB53" s="76"/>
      <c r="BC53" s="76"/>
      <c r="BD53" s="76"/>
      <c r="BE53" s="79"/>
      <c r="BF53" s="18"/>
      <c r="BG53" s="18"/>
      <c r="BH53" s="18"/>
      <c r="BI53" s="206"/>
      <c r="BJ53" s="207"/>
      <c r="BK53" s="207"/>
      <c r="BL53" s="207"/>
      <c r="BM53" s="207"/>
      <c r="BN53" s="207"/>
      <c r="BO53" s="207"/>
      <c r="BP53" s="207"/>
      <c r="BQ53" s="208"/>
      <c r="BR53" s="195"/>
      <c r="BS53" s="196"/>
      <c r="BT53" s="196"/>
      <c r="BU53" s="196"/>
      <c r="BV53" s="196"/>
      <c r="BW53" s="196"/>
      <c r="BX53" s="196"/>
      <c r="BY53" s="196"/>
      <c r="BZ53" s="197"/>
      <c r="CA53" s="201"/>
      <c r="CB53" s="201"/>
      <c r="CC53" s="201"/>
      <c r="CD53" s="201"/>
      <c r="CE53" s="201"/>
      <c r="CF53" s="201"/>
      <c r="CG53" s="201"/>
      <c r="CH53" s="201"/>
      <c r="CI53" s="201"/>
      <c r="CJ53" s="201"/>
    </row>
    <row r="54" spans="1:90" s="1" customFormat="1" ht="11.45" customHeight="1">
      <c r="A54" s="370"/>
      <c r="B54" s="346"/>
      <c r="C54" s="346"/>
      <c r="D54" s="346"/>
      <c r="E54" s="346"/>
      <c r="F54" s="346"/>
      <c r="G54" s="346"/>
      <c r="H54" s="346"/>
      <c r="I54" s="346"/>
      <c r="J54" s="371"/>
      <c r="K54" s="565"/>
      <c r="L54" s="566"/>
      <c r="M54" s="566"/>
      <c r="N54" s="566"/>
      <c r="O54" s="566"/>
      <c r="P54" s="566"/>
      <c r="Q54" s="566"/>
      <c r="R54" s="566"/>
      <c r="S54" s="566"/>
      <c r="T54" s="566"/>
      <c r="U54" s="566"/>
      <c r="V54" s="566"/>
      <c r="W54" s="566"/>
      <c r="X54" s="566"/>
      <c r="Y54" s="566"/>
      <c r="Z54" s="566"/>
      <c r="AA54" s="566"/>
      <c r="AB54" s="566"/>
      <c r="AC54" s="567"/>
      <c r="AD54" s="60"/>
      <c r="AE54" s="60"/>
      <c r="AF54" s="204"/>
      <c r="AG54" s="205"/>
      <c r="AH54" s="205"/>
      <c r="AI54" s="205"/>
      <c r="AJ54" s="205"/>
      <c r="AK54" s="205"/>
      <c r="AL54" s="205"/>
      <c r="AM54" s="205"/>
      <c r="AN54" s="205"/>
      <c r="AO54" s="205"/>
      <c r="AP54" s="82"/>
      <c r="AQ54" s="83"/>
      <c r="AR54" s="83"/>
      <c r="AS54" s="84"/>
      <c r="AT54" s="85"/>
      <c r="AU54" s="83"/>
      <c r="AV54" s="83"/>
      <c r="AW54" s="84"/>
      <c r="AX54" s="85"/>
      <c r="AY54" s="83"/>
      <c r="AZ54" s="83"/>
      <c r="BA54" s="84"/>
      <c r="BB54" s="83"/>
      <c r="BC54" s="83"/>
      <c r="BD54" s="83"/>
      <c r="BE54" s="86"/>
      <c r="BF54" s="18"/>
      <c r="BG54" s="18"/>
      <c r="BH54" s="18"/>
      <c r="BI54" s="216"/>
      <c r="BJ54" s="217"/>
      <c r="BK54" s="217"/>
      <c r="BL54" s="217"/>
      <c r="BM54" s="217"/>
      <c r="BN54" s="217"/>
      <c r="BO54" s="217"/>
      <c r="BP54" s="217"/>
      <c r="BQ54" s="218"/>
      <c r="BR54" s="198"/>
      <c r="BS54" s="199"/>
      <c r="BT54" s="199"/>
      <c r="BU54" s="199"/>
      <c r="BV54" s="199"/>
      <c r="BW54" s="199"/>
      <c r="BX54" s="199"/>
      <c r="BY54" s="199"/>
      <c r="BZ54" s="200"/>
      <c r="CA54" s="201"/>
      <c r="CB54" s="201"/>
      <c r="CC54" s="201"/>
      <c r="CD54" s="201"/>
      <c r="CE54" s="201"/>
      <c r="CF54" s="201"/>
      <c r="CG54" s="201"/>
      <c r="CH54" s="201"/>
      <c r="CI54" s="201"/>
      <c r="CJ54" s="201"/>
    </row>
    <row r="55" spans="1:90" s="1" customFormat="1" ht="11.45" customHeight="1">
      <c r="A55" s="365" t="s">
        <v>11</v>
      </c>
      <c r="B55" s="366"/>
      <c r="C55" s="366"/>
      <c r="D55" s="366"/>
      <c r="E55" s="366"/>
      <c r="F55" s="366"/>
      <c r="G55" s="366"/>
      <c r="H55" s="366"/>
      <c r="I55" s="366"/>
      <c r="J55" s="367"/>
      <c r="K55" s="568" t="str">
        <f>IF(K13="","",K13)</f>
        <v/>
      </c>
      <c r="L55" s="569"/>
      <c r="M55" s="569"/>
      <c r="N55" s="569"/>
      <c r="O55" s="569"/>
      <c r="P55" s="569"/>
      <c r="Q55" s="569"/>
      <c r="R55" s="569"/>
      <c r="S55" s="569"/>
      <c r="T55" s="569"/>
      <c r="U55" s="569"/>
      <c r="V55" s="569"/>
      <c r="W55" s="569"/>
      <c r="X55" s="569"/>
      <c r="Y55" s="569"/>
      <c r="Z55" s="569"/>
      <c r="AA55" s="569"/>
      <c r="AB55" s="569"/>
      <c r="AC55" s="570"/>
      <c r="AD55" s="60"/>
      <c r="AE55" s="60"/>
      <c r="AF55" s="202" t="s">
        <v>85</v>
      </c>
      <c r="AG55" s="203"/>
      <c r="AH55" s="203"/>
      <c r="AI55" s="203"/>
      <c r="AJ55" s="203"/>
      <c r="AK55" s="203"/>
      <c r="AL55" s="203"/>
      <c r="AM55" s="203"/>
      <c r="AN55" s="203"/>
      <c r="AO55" s="203"/>
      <c r="AP55" s="75"/>
      <c r="AQ55" s="76"/>
      <c r="AR55" s="76"/>
      <c r="AS55" s="77"/>
      <c r="AT55" s="78"/>
      <c r="AU55" s="76"/>
      <c r="AV55" s="76"/>
      <c r="AW55" s="77"/>
      <c r="AX55" s="78"/>
      <c r="AY55" s="76"/>
      <c r="AZ55" s="76"/>
      <c r="BA55" s="77"/>
      <c r="BB55" s="76"/>
      <c r="BC55" s="76"/>
      <c r="BD55" s="76"/>
      <c r="BE55" s="79"/>
      <c r="BF55" s="18"/>
      <c r="BG55" s="18"/>
      <c r="BH55" s="18"/>
      <c r="BI55" s="206"/>
      <c r="BJ55" s="207"/>
      <c r="BK55" s="207"/>
      <c r="BL55" s="207"/>
      <c r="BM55" s="207"/>
      <c r="BN55" s="207"/>
      <c r="BO55" s="207"/>
      <c r="BP55" s="207"/>
      <c r="BQ55" s="208"/>
      <c r="BR55" s="195"/>
      <c r="BS55" s="196"/>
      <c r="BT55" s="196"/>
      <c r="BU55" s="196"/>
      <c r="BV55" s="196"/>
      <c r="BW55" s="196"/>
      <c r="BX55" s="196"/>
      <c r="BY55" s="196"/>
      <c r="BZ55" s="197"/>
      <c r="CA55" s="201"/>
      <c r="CB55" s="201"/>
      <c r="CC55" s="201"/>
      <c r="CD55" s="201"/>
      <c r="CE55" s="201"/>
      <c r="CF55" s="201"/>
      <c r="CG55" s="201"/>
      <c r="CH55" s="201"/>
      <c r="CI55" s="201"/>
      <c r="CJ55" s="201"/>
    </row>
    <row r="56" spans="1:90" s="1" customFormat="1" ht="11.45" customHeight="1">
      <c r="A56" s="368"/>
      <c r="B56" s="345"/>
      <c r="C56" s="345"/>
      <c r="D56" s="345"/>
      <c r="E56" s="345"/>
      <c r="F56" s="345"/>
      <c r="G56" s="345"/>
      <c r="H56" s="345"/>
      <c r="I56" s="345"/>
      <c r="J56" s="369"/>
      <c r="K56" s="571"/>
      <c r="L56" s="572"/>
      <c r="M56" s="572"/>
      <c r="N56" s="572"/>
      <c r="O56" s="572"/>
      <c r="P56" s="572"/>
      <c r="Q56" s="572"/>
      <c r="R56" s="572"/>
      <c r="S56" s="572"/>
      <c r="T56" s="572"/>
      <c r="U56" s="572"/>
      <c r="V56" s="572"/>
      <c r="W56" s="572"/>
      <c r="X56" s="572"/>
      <c r="Y56" s="572"/>
      <c r="Z56" s="572"/>
      <c r="AA56" s="572"/>
      <c r="AB56" s="572"/>
      <c r="AC56" s="573"/>
      <c r="AD56" s="60"/>
      <c r="AE56" s="60"/>
      <c r="AF56" s="204"/>
      <c r="AG56" s="205"/>
      <c r="AH56" s="205"/>
      <c r="AI56" s="205"/>
      <c r="AJ56" s="205"/>
      <c r="AK56" s="205"/>
      <c r="AL56" s="205"/>
      <c r="AM56" s="205"/>
      <c r="AN56" s="205"/>
      <c r="AO56" s="205"/>
      <c r="AP56" s="82"/>
      <c r="AQ56" s="83"/>
      <c r="AR56" s="83"/>
      <c r="AS56" s="84"/>
      <c r="AT56" s="85"/>
      <c r="AU56" s="83"/>
      <c r="AV56" s="83"/>
      <c r="AW56" s="84"/>
      <c r="AX56" s="85"/>
      <c r="AY56" s="83"/>
      <c r="AZ56" s="83"/>
      <c r="BA56" s="84"/>
      <c r="BB56" s="83"/>
      <c r="BC56" s="83"/>
      <c r="BD56" s="83"/>
      <c r="BE56" s="86"/>
      <c r="BF56" s="18"/>
      <c r="BG56" s="18"/>
      <c r="BH56" s="18"/>
      <c r="BI56" s="216"/>
      <c r="BJ56" s="217"/>
      <c r="BK56" s="217"/>
      <c r="BL56" s="217"/>
      <c r="BM56" s="217"/>
      <c r="BN56" s="217"/>
      <c r="BO56" s="217"/>
      <c r="BP56" s="217"/>
      <c r="BQ56" s="218"/>
      <c r="BR56" s="198"/>
      <c r="BS56" s="199"/>
      <c r="BT56" s="199"/>
      <c r="BU56" s="199"/>
      <c r="BV56" s="199"/>
      <c r="BW56" s="199"/>
      <c r="BX56" s="199"/>
      <c r="BY56" s="199"/>
      <c r="BZ56" s="200"/>
      <c r="CA56" s="201"/>
      <c r="CB56" s="201"/>
      <c r="CC56" s="201"/>
      <c r="CD56" s="201"/>
      <c r="CE56" s="201"/>
      <c r="CF56" s="201"/>
      <c r="CG56" s="201"/>
      <c r="CH56" s="201"/>
      <c r="CI56" s="201"/>
      <c r="CJ56" s="201"/>
    </row>
    <row r="57" spans="1:90" s="1" customFormat="1" ht="11.45" customHeight="1">
      <c r="A57" s="370"/>
      <c r="B57" s="346"/>
      <c r="C57" s="346"/>
      <c r="D57" s="346"/>
      <c r="E57" s="346"/>
      <c r="F57" s="346"/>
      <c r="G57" s="346"/>
      <c r="H57" s="346"/>
      <c r="I57" s="346"/>
      <c r="J57" s="371"/>
      <c r="K57" s="574"/>
      <c r="L57" s="575"/>
      <c r="M57" s="575"/>
      <c r="N57" s="575"/>
      <c r="O57" s="575"/>
      <c r="P57" s="575"/>
      <c r="Q57" s="575"/>
      <c r="R57" s="575"/>
      <c r="S57" s="575"/>
      <c r="T57" s="575"/>
      <c r="U57" s="575"/>
      <c r="V57" s="575"/>
      <c r="W57" s="575"/>
      <c r="X57" s="575"/>
      <c r="Y57" s="575"/>
      <c r="Z57" s="575"/>
      <c r="AA57" s="575"/>
      <c r="AB57" s="575"/>
      <c r="AC57" s="576"/>
      <c r="AD57" s="87"/>
      <c r="AE57" s="87"/>
      <c r="AF57" s="202" t="s">
        <v>58</v>
      </c>
      <c r="AG57" s="203"/>
      <c r="AH57" s="203"/>
      <c r="AI57" s="203"/>
      <c r="AJ57" s="203"/>
      <c r="AK57" s="203"/>
      <c r="AL57" s="203"/>
      <c r="AM57" s="203"/>
      <c r="AN57" s="203"/>
      <c r="AO57" s="203"/>
      <c r="AP57" s="113" t="s">
        <v>59</v>
      </c>
      <c r="AQ57" s="114"/>
      <c r="AR57" s="114"/>
      <c r="AS57" s="110"/>
      <c r="AT57" s="111"/>
      <c r="AU57" s="111"/>
      <c r="AV57" s="112"/>
      <c r="AW57" s="112"/>
      <c r="AX57" s="112" t="s">
        <v>60</v>
      </c>
      <c r="AY57" s="112"/>
      <c r="AZ57" s="88"/>
      <c r="BA57" s="88"/>
      <c r="BB57" s="88"/>
      <c r="BC57" s="80"/>
      <c r="BD57" s="80"/>
      <c r="BE57" s="81"/>
      <c r="BF57" s="6"/>
      <c r="BG57" s="6"/>
      <c r="BH57" s="6"/>
      <c r="BI57" s="206"/>
      <c r="BJ57" s="207"/>
      <c r="BK57" s="207"/>
      <c r="BL57" s="207"/>
      <c r="BM57" s="207"/>
      <c r="BN57" s="207"/>
      <c r="BO57" s="207"/>
      <c r="BP57" s="207"/>
      <c r="BQ57" s="208"/>
      <c r="BR57" s="195"/>
      <c r="BS57" s="196"/>
      <c r="BT57" s="196"/>
      <c r="BU57" s="196"/>
      <c r="BV57" s="196"/>
      <c r="BW57" s="196"/>
      <c r="BX57" s="196"/>
      <c r="BY57" s="196"/>
      <c r="BZ57" s="197"/>
      <c r="CA57" s="201"/>
      <c r="CB57" s="201"/>
      <c r="CC57" s="201"/>
      <c r="CD57" s="201"/>
      <c r="CE57" s="201"/>
      <c r="CF57" s="201"/>
      <c r="CG57" s="201"/>
      <c r="CH57" s="201"/>
      <c r="CI57" s="201"/>
      <c r="CJ57" s="201"/>
    </row>
    <row r="58" spans="1:90" s="1" customFormat="1" ht="11.45" customHeight="1" thickBot="1">
      <c r="A58" s="60"/>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87"/>
      <c r="AD58" s="87"/>
      <c r="AE58" s="87"/>
      <c r="AF58" s="204"/>
      <c r="AG58" s="205"/>
      <c r="AH58" s="205"/>
      <c r="AI58" s="205"/>
      <c r="AJ58" s="205"/>
      <c r="AK58" s="205"/>
      <c r="AL58" s="205"/>
      <c r="AM58" s="205"/>
      <c r="AN58" s="205"/>
      <c r="AO58" s="205"/>
      <c r="AP58" s="89"/>
      <c r="AQ58" s="90"/>
      <c r="AR58" s="91"/>
      <c r="AS58" s="91"/>
      <c r="AT58" s="90"/>
      <c r="AU58" s="90"/>
      <c r="AV58" s="90"/>
      <c r="AW58" s="90" t="s">
        <v>61</v>
      </c>
      <c r="AX58" s="91"/>
      <c r="AY58" s="91"/>
      <c r="AZ58" s="90"/>
      <c r="BA58" s="90"/>
      <c r="BB58" s="92"/>
      <c r="BC58" s="57"/>
      <c r="BD58" s="57"/>
      <c r="BE58" s="93" t="s">
        <v>61</v>
      </c>
      <c r="BF58" s="6"/>
      <c r="BG58" s="6"/>
      <c r="BH58" s="6"/>
      <c r="BI58" s="209"/>
      <c r="BJ58" s="210"/>
      <c r="BK58" s="210"/>
      <c r="BL58" s="210"/>
      <c r="BM58" s="210"/>
      <c r="BN58" s="210"/>
      <c r="BO58" s="210"/>
      <c r="BP58" s="210"/>
      <c r="BQ58" s="211"/>
      <c r="BR58" s="212"/>
      <c r="BS58" s="213"/>
      <c r="BT58" s="213"/>
      <c r="BU58" s="213"/>
      <c r="BV58" s="213"/>
      <c r="BW58" s="213"/>
      <c r="BX58" s="213"/>
      <c r="BY58" s="213"/>
      <c r="BZ58" s="214"/>
      <c r="CA58" s="215"/>
      <c r="CB58" s="215"/>
      <c r="CC58" s="215"/>
      <c r="CD58" s="215"/>
      <c r="CE58" s="215"/>
      <c r="CF58" s="215"/>
      <c r="CG58" s="215"/>
      <c r="CH58" s="215"/>
      <c r="CI58" s="215"/>
      <c r="CJ58" s="215"/>
    </row>
    <row r="59" spans="1:90" s="1" customFormat="1" ht="11.45" customHeight="1" thickTop="1">
      <c r="A59" s="577" t="s">
        <v>107</v>
      </c>
      <c r="B59" s="578"/>
      <c r="C59" s="578"/>
      <c r="D59" s="578"/>
      <c r="E59" s="578"/>
      <c r="F59" s="578"/>
      <c r="G59" s="578"/>
      <c r="H59" s="578"/>
      <c r="I59" s="578"/>
      <c r="J59" s="578"/>
      <c r="K59" s="578"/>
      <c r="L59" s="578"/>
      <c r="M59" s="578"/>
      <c r="N59" s="578"/>
      <c r="O59" s="578"/>
      <c r="P59" s="578"/>
      <c r="Q59" s="578"/>
      <c r="R59" s="578"/>
      <c r="S59" s="578"/>
      <c r="T59" s="578"/>
      <c r="U59" s="578"/>
      <c r="V59" s="578"/>
      <c r="W59" s="578"/>
      <c r="X59" s="578"/>
      <c r="Y59" s="578"/>
      <c r="Z59" s="128"/>
      <c r="AA59" s="128"/>
      <c r="AB59" s="128"/>
      <c r="AC59" s="129"/>
      <c r="AD59" s="87"/>
      <c r="AE59" s="87"/>
      <c r="AF59" s="169" t="s">
        <v>86</v>
      </c>
      <c r="AG59" s="169"/>
      <c r="AH59" s="169"/>
      <c r="AI59" s="169"/>
      <c r="AJ59" s="169"/>
      <c r="AK59" s="169"/>
      <c r="AL59" s="169"/>
      <c r="AM59" s="169"/>
      <c r="AN59" s="169"/>
      <c r="AO59" s="231"/>
      <c r="AP59" s="75"/>
      <c r="AQ59" s="76"/>
      <c r="AR59" s="76"/>
      <c r="AS59" s="77"/>
      <c r="AT59" s="78"/>
      <c r="AU59" s="76"/>
      <c r="AV59" s="76"/>
      <c r="AW59" s="77"/>
      <c r="AX59" s="78"/>
      <c r="AY59" s="76"/>
      <c r="AZ59" s="76"/>
      <c r="BA59" s="77"/>
      <c r="BB59" s="76"/>
      <c r="BC59" s="76"/>
      <c r="BD59" s="76"/>
      <c r="BE59" s="79"/>
      <c r="BF59" s="6"/>
      <c r="BG59" s="6"/>
      <c r="BH59" s="6"/>
      <c r="BI59" s="232"/>
      <c r="BJ59" s="233"/>
      <c r="BK59" s="233"/>
      <c r="BL59" s="233"/>
      <c r="BM59" s="233"/>
      <c r="BN59" s="233"/>
      <c r="BO59" s="233"/>
      <c r="BP59" s="233"/>
      <c r="BQ59" s="234"/>
      <c r="BR59" s="235" t="s">
        <v>55</v>
      </c>
      <c r="BS59" s="236"/>
      <c r="BT59" s="236"/>
      <c r="BU59" s="236"/>
      <c r="BV59" s="236"/>
      <c r="BW59" s="236"/>
      <c r="BX59" s="236"/>
      <c r="BY59" s="236"/>
      <c r="BZ59" s="237"/>
      <c r="CA59" s="241"/>
      <c r="CB59" s="241"/>
      <c r="CC59" s="241"/>
      <c r="CD59" s="241"/>
      <c r="CE59" s="241"/>
      <c r="CF59" s="241"/>
      <c r="CG59" s="241"/>
      <c r="CH59" s="241"/>
      <c r="CI59" s="241"/>
      <c r="CJ59" s="241"/>
    </row>
    <row r="60" spans="1:90" s="1" customFormat="1" ht="11.45" customHeight="1">
      <c r="A60" s="579"/>
      <c r="B60" s="580"/>
      <c r="C60" s="580"/>
      <c r="D60" s="580"/>
      <c r="E60" s="580"/>
      <c r="F60" s="580"/>
      <c r="G60" s="580"/>
      <c r="H60" s="580"/>
      <c r="I60" s="580"/>
      <c r="J60" s="580"/>
      <c r="K60" s="580"/>
      <c r="L60" s="580"/>
      <c r="M60" s="580"/>
      <c r="N60" s="580"/>
      <c r="O60" s="580"/>
      <c r="P60" s="580"/>
      <c r="Q60" s="580"/>
      <c r="R60" s="580"/>
      <c r="S60" s="580"/>
      <c r="T60" s="580"/>
      <c r="U60" s="580"/>
      <c r="V60" s="580"/>
      <c r="W60" s="580"/>
      <c r="X60" s="580"/>
      <c r="Y60" s="580"/>
      <c r="Z60" s="130"/>
      <c r="AA60" s="130"/>
      <c r="AB60" s="130"/>
      <c r="AC60" s="131"/>
      <c r="AD60" s="94"/>
      <c r="AE60" s="94"/>
      <c r="AF60" s="169"/>
      <c r="AG60" s="169"/>
      <c r="AH60" s="169"/>
      <c r="AI60" s="169"/>
      <c r="AJ60" s="169"/>
      <c r="AK60" s="169"/>
      <c r="AL60" s="169"/>
      <c r="AM60" s="169"/>
      <c r="AN60" s="169"/>
      <c r="AO60" s="231"/>
      <c r="AP60" s="82"/>
      <c r="AQ60" s="83"/>
      <c r="AR60" s="83"/>
      <c r="AS60" s="84"/>
      <c r="AT60" s="85"/>
      <c r="AU60" s="83"/>
      <c r="AV60" s="83"/>
      <c r="AW60" s="84"/>
      <c r="AX60" s="85"/>
      <c r="AY60" s="83"/>
      <c r="AZ60" s="83"/>
      <c r="BA60" s="84"/>
      <c r="BB60" s="83"/>
      <c r="BC60" s="83"/>
      <c r="BD60" s="83"/>
      <c r="BE60" s="86"/>
      <c r="BF60" s="6"/>
      <c r="BG60" s="6"/>
      <c r="BH60" s="6"/>
      <c r="BI60" s="216"/>
      <c r="BJ60" s="217"/>
      <c r="BK60" s="217"/>
      <c r="BL60" s="217"/>
      <c r="BM60" s="217"/>
      <c r="BN60" s="217"/>
      <c r="BO60" s="217"/>
      <c r="BP60" s="217"/>
      <c r="BQ60" s="218"/>
      <c r="BR60" s="238"/>
      <c r="BS60" s="239"/>
      <c r="BT60" s="239"/>
      <c r="BU60" s="239"/>
      <c r="BV60" s="239"/>
      <c r="BW60" s="239"/>
      <c r="BX60" s="239"/>
      <c r="BY60" s="239"/>
      <c r="BZ60" s="240"/>
      <c r="CA60" s="201"/>
      <c r="CB60" s="201"/>
      <c r="CC60" s="201"/>
      <c r="CD60" s="201"/>
      <c r="CE60" s="201"/>
      <c r="CF60" s="201"/>
      <c r="CG60" s="201"/>
      <c r="CH60" s="201"/>
      <c r="CI60" s="201"/>
      <c r="CJ60" s="201"/>
    </row>
    <row r="61" spans="1:90" s="1" customFormat="1" ht="11.45" customHeight="1">
      <c r="A61" s="132"/>
      <c r="B61" s="133"/>
      <c r="C61" s="345" t="s">
        <v>7</v>
      </c>
      <c r="D61" s="345"/>
      <c r="E61" s="345"/>
      <c r="F61" s="345"/>
      <c r="G61" s="133"/>
      <c r="H61" s="347">
        <f>IF(H19="","",H19)</f>
        <v>2023</v>
      </c>
      <c r="I61" s="347"/>
      <c r="J61" s="347"/>
      <c r="K61" s="347"/>
      <c r="L61" s="347"/>
      <c r="M61" s="133"/>
      <c r="N61" s="345" t="s">
        <v>8</v>
      </c>
      <c r="O61" s="345"/>
      <c r="P61" s="133"/>
      <c r="Q61" s="349" t="str">
        <f>IF(Q19="","",Q19)</f>
        <v/>
      </c>
      <c r="R61" s="349"/>
      <c r="S61" s="349"/>
      <c r="T61" s="345" t="s">
        <v>9</v>
      </c>
      <c r="U61" s="345"/>
      <c r="V61" s="133"/>
      <c r="W61" s="349">
        <f>IF(W19="","",W19)</f>
        <v>20</v>
      </c>
      <c r="X61" s="349"/>
      <c r="Y61" s="349"/>
      <c r="Z61" s="345" t="s">
        <v>10</v>
      </c>
      <c r="AA61" s="345"/>
      <c r="AB61" s="133"/>
      <c r="AC61" s="134"/>
      <c r="AD61" s="94"/>
      <c r="AE61" s="94"/>
      <c r="AF61" s="169" t="s">
        <v>87</v>
      </c>
      <c r="AG61" s="169"/>
      <c r="AH61" s="169"/>
      <c r="AI61" s="169"/>
      <c r="AJ61" s="169"/>
      <c r="AK61" s="169"/>
      <c r="AL61" s="169"/>
      <c r="AM61" s="169"/>
      <c r="AN61" s="169"/>
      <c r="AO61" s="231"/>
      <c r="AP61" s="75"/>
      <c r="AQ61" s="76"/>
      <c r="AR61" s="76"/>
      <c r="AS61" s="77"/>
      <c r="AT61" s="78"/>
      <c r="AU61" s="76"/>
      <c r="AV61" s="76"/>
      <c r="AW61" s="77"/>
      <c r="AX61" s="78"/>
      <c r="AY61" s="76"/>
      <c r="AZ61" s="76"/>
      <c r="BA61" s="77"/>
      <c r="BB61" s="76"/>
      <c r="BC61" s="76"/>
      <c r="BD61" s="76"/>
      <c r="BE61" s="79"/>
      <c r="BF61" s="95"/>
      <c r="BG61" s="6"/>
      <c r="BH61" s="6"/>
      <c r="BI61" s="206" t="s">
        <v>98</v>
      </c>
      <c r="BJ61" s="207"/>
      <c r="BK61" s="207"/>
      <c r="BL61" s="207"/>
      <c r="BM61" s="207"/>
      <c r="BN61" s="207"/>
      <c r="BO61" s="207"/>
      <c r="BP61" s="207"/>
      <c r="BQ61" s="207"/>
      <c r="BR61" s="207"/>
      <c r="BS61" s="207"/>
      <c r="BT61" s="207"/>
      <c r="BU61" s="207"/>
      <c r="BV61" s="207"/>
      <c r="BW61" s="207"/>
      <c r="BX61" s="207"/>
      <c r="BY61" s="207"/>
      <c r="BZ61" s="208"/>
      <c r="CA61" s="191" t="s">
        <v>62</v>
      </c>
      <c r="CB61" s="192"/>
      <c r="CC61" s="96"/>
      <c r="CD61" s="96"/>
      <c r="CE61" s="96"/>
      <c r="CF61" s="96"/>
      <c r="CG61" s="96"/>
      <c r="CH61" s="96"/>
      <c r="CI61" s="96"/>
      <c r="CJ61" s="97"/>
    </row>
    <row r="62" spans="1:90" s="1" customFormat="1" ht="11.45" customHeight="1">
      <c r="A62" s="122"/>
      <c r="B62" s="123"/>
      <c r="C62" s="346"/>
      <c r="D62" s="346"/>
      <c r="E62" s="346"/>
      <c r="F62" s="346"/>
      <c r="G62" s="123"/>
      <c r="H62" s="348"/>
      <c r="I62" s="348"/>
      <c r="J62" s="348"/>
      <c r="K62" s="348"/>
      <c r="L62" s="348"/>
      <c r="M62" s="123"/>
      <c r="N62" s="346"/>
      <c r="O62" s="346"/>
      <c r="P62" s="123"/>
      <c r="Q62" s="350"/>
      <c r="R62" s="350"/>
      <c r="S62" s="350"/>
      <c r="T62" s="346"/>
      <c r="U62" s="346"/>
      <c r="V62" s="123"/>
      <c r="W62" s="350"/>
      <c r="X62" s="350"/>
      <c r="Y62" s="350"/>
      <c r="Z62" s="346"/>
      <c r="AA62" s="346"/>
      <c r="AB62" s="123"/>
      <c r="AC62" s="135"/>
      <c r="AD62" s="6"/>
      <c r="AE62" s="6"/>
      <c r="AF62" s="169"/>
      <c r="AG62" s="169"/>
      <c r="AH62" s="169"/>
      <c r="AI62" s="169"/>
      <c r="AJ62" s="169"/>
      <c r="AK62" s="169"/>
      <c r="AL62" s="169"/>
      <c r="AM62" s="169"/>
      <c r="AN62" s="169"/>
      <c r="AO62" s="231"/>
      <c r="AP62" s="82"/>
      <c r="AQ62" s="83"/>
      <c r="AR62" s="83"/>
      <c r="AS62" s="84"/>
      <c r="AT62" s="85"/>
      <c r="AU62" s="83"/>
      <c r="AV62" s="83"/>
      <c r="AW62" s="84"/>
      <c r="AX62" s="85"/>
      <c r="AY62" s="83"/>
      <c r="AZ62" s="83"/>
      <c r="BA62" s="84"/>
      <c r="BB62" s="83"/>
      <c r="BC62" s="83"/>
      <c r="BD62" s="83"/>
      <c r="BE62" s="86"/>
      <c r="BF62" s="95"/>
      <c r="BG62" s="6"/>
      <c r="BH62" s="6"/>
      <c r="BI62" s="216"/>
      <c r="BJ62" s="217"/>
      <c r="BK62" s="217"/>
      <c r="BL62" s="217"/>
      <c r="BM62" s="217"/>
      <c r="BN62" s="217"/>
      <c r="BO62" s="217"/>
      <c r="BP62" s="217"/>
      <c r="BQ62" s="217"/>
      <c r="BR62" s="217"/>
      <c r="BS62" s="217"/>
      <c r="BT62" s="217"/>
      <c r="BU62" s="217"/>
      <c r="BV62" s="217"/>
      <c r="BW62" s="217"/>
      <c r="BX62" s="217"/>
      <c r="BY62" s="217"/>
      <c r="BZ62" s="218"/>
      <c r="CA62" s="193"/>
      <c r="CB62" s="194"/>
      <c r="CC62" s="98"/>
      <c r="CD62" s="98"/>
      <c r="CE62" s="98"/>
      <c r="CF62" s="98"/>
      <c r="CG62" s="98"/>
      <c r="CH62" s="98"/>
      <c r="CI62" s="98"/>
      <c r="CJ62" s="99"/>
    </row>
    <row r="63" spans="1:90" s="1" customFormat="1" ht="8.1" customHeight="1">
      <c r="A63" s="6"/>
      <c r="B63" s="6"/>
      <c r="C63" s="6"/>
      <c r="D63" s="6"/>
      <c r="E63" s="6"/>
      <c r="F63" s="6"/>
      <c r="G63" s="6"/>
      <c r="H63" s="18"/>
      <c r="I63" s="18"/>
      <c r="J63" s="18"/>
      <c r="K63" s="18"/>
      <c r="L63" s="18"/>
      <c r="M63" s="18"/>
      <c r="N63" s="18"/>
      <c r="O63" s="18"/>
      <c r="P63" s="18"/>
      <c r="Q63" s="18"/>
      <c r="R63" s="18"/>
      <c r="S63" s="18"/>
      <c r="T63" s="18"/>
      <c r="U63" s="18"/>
      <c r="V63" s="18"/>
      <c r="W63" s="18"/>
      <c r="X63" s="18"/>
      <c r="Y63" s="18"/>
      <c r="Z63" s="6"/>
      <c r="AA63" s="6"/>
      <c r="AB63" s="6"/>
      <c r="AC63" s="6"/>
      <c r="AD63" s="6"/>
      <c r="AE63" s="6"/>
      <c r="AF63" s="6"/>
      <c r="AG63" s="6"/>
      <c r="AH63" s="6"/>
      <c r="AI63" s="6"/>
      <c r="AJ63" s="6"/>
      <c r="AK63" s="6"/>
      <c r="AL63" s="95"/>
      <c r="AM63" s="95"/>
      <c r="AN63" s="95"/>
      <c r="AO63" s="95"/>
      <c r="AP63" s="95"/>
      <c r="AQ63" s="95"/>
      <c r="AR63" s="95"/>
      <c r="AS63" s="95"/>
      <c r="AT63" s="95"/>
      <c r="AU63" s="95"/>
      <c r="AV63" s="95"/>
      <c r="AW63" s="95"/>
      <c r="AX63" s="95"/>
      <c r="AY63" s="95"/>
      <c r="AZ63" s="95"/>
      <c r="BA63" s="95"/>
      <c r="BB63" s="95"/>
      <c r="BC63" s="95"/>
      <c r="BD63" s="95"/>
      <c r="BE63" s="95"/>
      <c r="BF63" s="95"/>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2"/>
      <c r="CL63" s="2"/>
    </row>
    <row r="64" spans="1:90" s="1" customFormat="1" ht="12" customHeight="1">
      <c r="A64" s="106"/>
      <c r="B64" s="342" t="s">
        <v>16</v>
      </c>
      <c r="C64" s="342"/>
      <c r="D64" s="342"/>
      <c r="E64" s="342"/>
      <c r="F64" s="342"/>
      <c r="G64" s="107"/>
      <c r="H64" s="343" t="str">
        <f>IF(H22="","",H22)</f>
        <v/>
      </c>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44"/>
      <c r="AN64" s="344"/>
      <c r="AO64" s="344"/>
      <c r="AP64" s="334" t="s">
        <v>17</v>
      </c>
      <c r="AQ64" s="335"/>
      <c r="AR64" s="184" t="str">
        <f>IF(AR22="","",AR22)</f>
        <v/>
      </c>
      <c r="AS64" s="340"/>
      <c r="AT64" s="340"/>
      <c r="AU64" s="340"/>
      <c r="AV64" s="340"/>
      <c r="AW64" s="340"/>
      <c r="AX64" s="340"/>
      <c r="AY64" s="340"/>
      <c r="AZ64" s="340"/>
      <c r="BA64" s="341"/>
      <c r="BB64" s="182" t="s">
        <v>18</v>
      </c>
      <c r="BC64" s="183"/>
      <c r="BD64" s="184" t="str">
        <f>IF(BD22="","",BD22)</f>
        <v/>
      </c>
      <c r="BE64" s="184"/>
      <c r="BF64" s="184"/>
      <c r="BG64" s="184"/>
      <c r="BH64" s="184"/>
      <c r="BI64" s="184"/>
      <c r="BJ64" s="184"/>
      <c r="BK64" s="184"/>
      <c r="BL64" s="185"/>
      <c r="BM64" s="182" t="s">
        <v>19</v>
      </c>
      <c r="BN64" s="183"/>
      <c r="BO64" s="351" t="str">
        <f>BO22</f>
        <v>当座
普通</v>
      </c>
      <c r="BP64" s="351"/>
      <c r="BQ64" s="351"/>
      <c r="BR64" s="169" t="s">
        <v>21</v>
      </c>
      <c r="BS64" s="169"/>
      <c r="BT64" s="169"/>
      <c r="BU64" s="361" t="str">
        <f>IF(BU22="","",BU22)</f>
        <v/>
      </c>
      <c r="BV64" s="361"/>
      <c r="BW64" s="361"/>
      <c r="BX64" s="361"/>
      <c r="BY64" s="361"/>
      <c r="BZ64" s="361"/>
      <c r="CA64" s="361"/>
      <c r="CB64" s="361"/>
      <c r="CC64" s="361"/>
      <c r="CD64" s="361"/>
      <c r="CE64" s="361"/>
      <c r="CF64" s="361"/>
      <c r="CG64" s="361"/>
      <c r="CH64" s="361"/>
      <c r="CI64" s="361"/>
      <c r="CJ64" s="361"/>
      <c r="CK64" s="2"/>
      <c r="CL64" s="2"/>
    </row>
    <row r="65" spans="1:90" s="1" customFormat="1" ht="12" customHeight="1">
      <c r="A65" s="53"/>
      <c r="B65" s="48"/>
      <c r="C65" s="48"/>
      <c r="D65" s="48"/>
      <c r="E65" s="48"/>
      <c r="F65" s="48"/>
      <c r="G65" s="2"/>
      <c r="H65" s="358" t="str">
        <f>IF(H23="","",H23)</f>
        <v/>
      </c>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36"/>
      <c r="AQ65" s="337"/>
      <c r="AR65" s="340"/>
      <c r="AS65" s="340"/>
      <c r="AT65" s="340"/>
      <c r="AU65" s="340"/>
      <c r="AV65" s="340"/>
      <c r="AW65" s="340"/>
      <c r="AX65" s="340"/>
      <c r="AY65" s="340"/>
      <c r="AZ65" s="340"/>
      <c r="BA65" s="341"/>
      <c r="BB65" s="182"/>
      <c r="BC65" s="183"/>
      <c r="BD65" s="184"/>
      <c r="BE65" s="184"/>
      <c r="BF65" s="184"/>
      <c r="BG65" s="184"/>
      <c r="BH65" s="184"/>
      <c r="BI65" s="184"/>
      <c r="BJ65" s="184"/>
      <c r="BK65" s="184"/>
      <c r="BL65" s="185"/>
      <c r="BM65" s="182"/>
      <c r="BN65" s="183"/>
      <c r="BO65" s="351"/>
      <c r="BP65" s="351"/>
      <c r="BQ65" s="351"/>
      <c r="BR65" s="169"/>
      <c r="BS65" s="169"/>
      <c r="BT65" s="169"/>
      <c r="BU65" s="361"/>
      <c r="BV65" s="361"/>
      <c r="BW65" s="361"/>
      <c r="BX65" s="361"/>
      <c r="BY65" s="361"/>
      <c r="BZ65" s="361"/>
      <c r="CA65" s="361"/>
      <c r="CB65" s="361"/>
      <c r="CC65" s="361"/>
      <c r="CD65" s="361"/>
      <c r="CE65" s="361"/>
      <c r="CF65" s="361"/>
      <c r="CG65" s="361"/>
      <c r="CH65" s="361"/>
      <c r="CI65" s="361"/>
      <c r="CJ65" s="361"/>
      <c r="CK65" s="2"/>
      <c r="CL65" s="2"/>
    </row>
    <row r="66" spans="1:90" s="1" customFormat="1" ht="13.5" customHeight="1" thickBot="1">
      <c r="A66" s="53"/>
      <c r="B66" s="319" t="s">
        <v>22</v>
      </c>
      <c r="C66" s="319"/>
      <c r="D66" s="319"/>
      <c r="E66" s="319"/>
      <c r="F66" s="319"/>
      <c r="G66" s="2"/>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38"/>
      <c r="AQ66" s="339"/>
      <c r="AR66" s="186" t="s">
        <v>74</v>
      </c>
      <c r="AS66" s="187"/>
      <c r="AT66" s="187"/>
      <c r="AU66" s="187"/>
      <c r="AV66" s="187"/>
      <c r="AW66" s="188" t="str">
        <f>IF(AW24="","",AW24)</f>
        <v/>
      </c>
      <c r="AX66" s="188"/>
      <c r="AY66" s="188"/>
      <c r="AZ66" s="188"/>
      <c r="BA66" s="188"/>
      <c r="BB66" s="189" t="s">
        <v>75</v>
      </c>
      <c r="BC66" s="190"/>
      <c r="BD66" s="186" t="s">
        <v>76</v>
      </c>
      <c r="BE66" s="187"/>
      <c r="BF66" s="187"/>
      <c r="BG66" s="187"/>
      <c r="BH66" s="187"/>
      <c r="BI66" s="188" t="str">
        <f>IF(BI24="","",BI24)</f>
        <v/>
      </c>
      <c r="BJ66" s="188"/>
      <c r="BK66" s="188"/>
      <c r="BL66" s="188"/>
      <c r="BM66" s="189" t="s">
        <v>75</v>
      </c>
      <c r="BN66" s="190"/>
      <c r="BO66" s="352"/>
      <c r="BP66" s="352"/>
      <c r="BQ66" s="352"/>
      <c r="BR66" s="169" t="s">
        <v>23</v>
      </c>
      <c r="BS66" s="169"/>
      <c r="BT66" s="169"/>
      <c r="BU66" s="362" t="str">
        <f>IF(BU24="","",BU24)</f>
        <v/>
      </c>
      <c r="BV66" s="362"/>
      <c r="BW66" s="362"/>
      <c r="BX66" s="362"/>
      <c r="BY66" s="362"/>
      <c r="BZ66" s="362"/>
      <c r="CA66" s="362"/>
      <c r="CB66" s="362"/>
      <c r="CC66" s="362"/>
      <c r="CD66" s="362"/>
      <c r="CE66" s="362"/>
      <c r="CF66" s="362"/>
      <c r="CG66" s="362"/>
      <c r="CH66" s="362"/>
      <c r="CI66" s="362"/>
      <c r="CJ66" s="362"/>
      <c r="CK66" s="2"/>
      <c r="CL66" s="2"/>
    </row>
    <row r="67" spans="1:90" s="1" customFormat="1" ht="13.5" customHeight="1">
      <c r="A67" s="102"/>
      <c r="B67" s="48"/>
      <c r="C67" s="48"/>
      <c r="D67" s="48"/>
      <c r="E67" s="48"/>
      <c r="F67" s="48"/>
      <c r="G67" s="2"/>
      <c r="H67" s="321"/>
      <c r="I67" s="321"/>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170" t="s">
        <v>24</v>
      </c>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68"/>
      <c r="BS67" s="169"/>
      <c r="BT67" s="169"/>
      <c r="BU67" s="362"/>
      <c r="BV67" s="362"/>
      <c r="BW67" s="362"/>
      <c r="BX67" s="362"/>
      <c r="BY67" s="362"/>
      <c r="BZ67" s="362"/>
      <c r="CA67" s="362"/>
      <c r="CB67" s="362"/>
      <c r="CC67" s="362"/>
      <c r="CD67" s="362"/>
      <c r="CE67" s="362"/>
      <c r="CF67" s="362"/>
      <c r="CG67" s="362"/>
      <c r="CH67" s="362"/>
      <c r="CI67" s="362"/>
      <c r="CJ67" s="362"/>
      <c r="CK67" s="2"/>
      <c r="CL67" s="2"/>
    </row>
    <row r="68" spans="1:90" s="1" customFormat="1" ht="13.5" customHeight="1">
      <c r="A68" s="102"/>
      <c r="B68" s="319" t="s">
        <v>25</v>
      </c>
      <c r="C68" s="319"/>
      <c r="D68" s="319"/>
      <c r="E68" s="319"/>
      <c r="F68" s="319"/>
      <c r="G68" s="2"/>
      <c r="H68" s="333" t="str">
        <f>IF(H26="","",H26)</f>
        <v/>
      </c>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173" t="s">
        <v>77</v>
      </c>
      <c r="AQ68" s="174"/>
      <c r="AR68" s="177">
        <f>AR26</f>
        <v>0</v>
      </c>
      <c r="AS68" s="178"/>
      <c r="AT68" s="181">
        <f>AT26</f>
        <v>0</v>
      </c>
      <c r="AU68" s="159"/>
      <c r="AV68" s="159">
        <f t="shared" ref="AV68" si="5">AV26</f>
        <v>0</v>
      </c>
      <c r="AW68" s="159"/>
      <c r="AX68" s="159">
        <f t="shared" ref="AX68" si="6">AX26</f>
        <v>0</v>
      </c>
      <c r="AY68" s="159"/>
      <c r="AZ68" s="159">
        <f t="shared" ref="AZ68" si="7">AZ26</f>
        <v>0</v>
      </c>
      <c r="BA68" s="160"/>
      <c r="BB68" s="181">
        <f t="shared" ref="BB68" si="8">BB26</f>
        <v>0</v>
      </c>
      <c r="BC68" s="159"/>
      <c r="BD68" s="159">
        <f t="shared" ref="BD68" si="9">BD26</f>
        <v>0</v>
      </c>
      <c r="BE68" s="159"/>
      <c r="BF68" s="159">
        <f t="shared" ref="BF68" si="10">BF26</f>
        <v>0</v>
      </c>
      <c r="BG68" s="159"/>
      <c r="BH68" s="159">
        <f t="shared" ref="BH68" si="11">BH26</f>
        <v>0</v>
      </c>
      <c r="BI68" s="160"/>
      <c r="BJ68" s="163">
        <f t="shared" ref="BJ68" si="12">BJ26</f>
        <v>0</v>
      </c>
      <c r="BK68" s="164"/>
      <c r="BL68" s="164">
        <f t="shared" ref="BL68" si="13">BL26</f>
        <v>0</v>
      </c>
      <c r="BM68" s="164"/>
      <c r="BN68" s="164">
        <f t="shared" ref="BN68" si="14">BN26</f>
        <v>0</v>
      </c>
      <c r="BO68" s="164"/>
      <c r="BP68" s="164">
        <f t="shared" ref="BP68" si="15">BP26</f>
        <v>0</v>
      </c>
      <c r="BQ68" s="166"/>
      <c r="BR68" s="168" t="s">
        <v>27</v>
      </c>
      <c r="BS68" s="169"/>
      <c r="BT68" s="169"/>
      <c r="BU68" s="359" t="str">
        <f>IF(BU26="","",BU26)</f>
        <v/>
      </c>
      <c r="BV68" s="360"/>
      <c r="BW68" s="360"/>
      <c r="BX68" s="360"/>
      <c r="BY68" s="360"/>
      <c r="BZ68" s="360"/>
      <c r="CA68" s="360"/>
      <c r="CB68" s="360"/>
      <c r="CC68" s="360"/>
      <c r="CD68" s="360"/>
      <c r="CE68" s="360"/>
      <c r="CF68" s="360"/>
      <c r="CG68" s="360"/>
      <c r="CH68" s="360"/>
      <c r="CI68" s="360"/>
      <c r="CJ68" s="360"/>
      <c r="CK68" s="2"/>
      <c r="CL68" s="2"/>
    </row>
    <row r="69" spans="1:90" s="1" customFormat="1" ht="13.5" customHeight="1" thickBot="1">
      <c r="A69" s="108"/>
      <c r="B69" s="319"/>
      <c r="C69" s="319"/>
      <c r="D69" s="319"/>
      <c r="E69" s="319"/>
      <c r="F69" s="319"/>
      <c r="G69" s="2"/>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3"/>
      <c r="AN69" s="333"/>
      <c r="AO69" s="333"/>
      <c r="AP69" s="175"/>
      <c r="AQ69" s="176"/>
      <c r="AR69" s="179"/>
      <c r="AS69" s="180"/>
      <c r="AT69" s="179"/>
      <c r="AU69" s="161"/>
      <c r="AV69" s="161"/>
      <c r="AW69" s="161"/>
      <c r="AX69" s="161"/>
      <c r="AY69" s="161"/>
      <c r="AZ69" s="161"/>
      <c r="BA69" s="162"/>
      <c r="BB69" s="179"/>
      <c r="BC69" s="161"/>
      <c r="BD69" s="161"/>
      <c r="BE69" s="161"/>
      <c r="BF69" s="161"/>
      <c r="BG69" s="161"/>
      <c r="BH69" s="161"/>
      <c r="BI69" s="162"/>
      <c r="BJ69" s="165"/>
      <c r="BK69" s="161"/>
      <c r="BL69" s="161"/>
      <c r="BM69" s="161"/>
      <c r="BN69" s="161"/>
      <c r="BO69" s="161"/>
      <c r="BP69" s="161"/>
      <c r="BQ69" s="167"/>
      <c r="BR69" s="168"/>
      <c r="BS69" s="169"/>
      <c r="BT69" s="169"/>
      <c r="BU69" s="360"/>
      <c r="BV69" s="360"/>
      <c r="BW69" s="360"/>
      <c r="BX69" s="360"/>
      <c r="BY69" s="360"/>
      <c r="BZ69" s="360"/>
      <c r="CA69" s="360"/>
      <c r="CB69" s="360"/>
      <c r="CC69" s="360"/>
      <c r="CD69" s="360"/>
      <c r="CE69" s="360"/>
      <c r="CF69" s="360"/>
      <c r="CG69" s="360"/>
      <c r="CH69" s="360"/>
      <c r="CI69" s="360"/>
      <c r="CJ69" s="360"/>
    </row>
    <row r="70" spans="1:90" s="1" customFormat="1" ht="13.5" customHeight="1">
      <c r="A70" s="108"/>
      <c r="B70" s="319" t="s">
        <v>28</v>
      </c>
      <c r="C70" s="319"/>
      <c r="D70" s="319"/>
      <c r="E70" s="319"/>
      <c r="F70" s="319"/>
      <c r="G70" s="2"/>
      <c r="H70" s="320" t="str">
        <f>IF(H28="","",H28)</f>
        <v/>
      </c>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2"/>
      <c r="AP70" s="233" t="s">
        <v>29</v>
      </c>
      <c r="AQ70" s="233"/>
      <c r="AR70" s="233"/>
      <c r="AS70" s="233"/>
      <c r="AT70" s="233"/>
      <c r="AU70" s="233"/>
      <c r="AV70" s="233"/>
      <c r="AW70" s="233"/>
      <c r="AX70" s="233"/>
      <c r="AY70" s="233"/>
      <c r="AZ70" s="234"/>
      <c r="BA70" s="323" t="str">
        <f>IF(BA28="","",BA28)</f>
        <v/>
      </c>
      <c r="BB70" s="324"/>
      <c r="BC70" s="324"/>
      <c r="BD70" s="324"/>
      <c r="BE70" s="324"/>
      <c r="BF70" s="324"/>
      <c r="BG70" s="324"/>
      <c r="BH70" s="324"/>
      <c r="BI70" s="324"/>
      <c r="BJ70" s="324"/>
      <c r="BK70" s="325"/>
      <c r="BL70" s="353" t="s">
        <v>95</v>
      </c>
      <c r="BM70" s="354"/>
      <c r="BN70" s="355" t="str">
        <f>IF(BN28="","",BN28)</f>
        <v/>
      </c>
      <c r="BO70" s="355"/>
      <c r="BP70" s="355"/>
      <c r="BQ70" s="355"/>
      <c r="BR70" s="356" t="s">
        <v>96</v>
      </c>
      <c r="BS70" s="356"/>
      <c r="BT70" s="557" t="s">
        <v>97</v>
      </c>
      <c r="BU70" s="558"/>
      <c r="BV70" s="558"/>
      <c r="BW70" s="558"/>
      <c r="BX70" s="327" t="str">
        <f>IF(BX28="","",BX28)</f>
        <v/>
      </c>
      <c r="BY70" s="327"/>
      <c r="BZ70" s="327"/>
      <c r="CA70" s="327"/>
      <c r="CB70" s="327"/>
      <c r="CC70" s="327"/>
      <c r="CD70" s="327"/>
      <c r="CE70" s="327"/>
      <c r="CF70" s="327"/>
      <c r="CG70" s="327"/>
      <c r="CH70" s="327"/>
      <c r="CI70" s="327"/>
      <c r="CJ70" s="328"/>
    </row>
    <row r="71" spans="1:90" s="1" customFormat="1" ht="13.5" customHeight="1">
      <c r="A71" s="100"/>
      <c r="B71" s="319" t="s">
        <v>30</v>
      </c>
      <c r="C71" s="319"/>
      <c r="D71" s="319"/>
      <c r="E71" s="319"/>
      <c r="F71" s="319"/>
      <c r="G71" s="6"/>
      <c r="H71" s="320" t="str">
        <f>IF(H29="","",H29)</f>
        <v/>
      </c>
      <c r="I71" s="321"/>
      <c r="J71" s="321"/>
      <c r="K71" s="321"/>
      <c r="L71" s="321"/>
      <c r="M71" s="321"/>
      <c r="N71" s="321"/>
      <c r="O71" s="321"/>
      <c r="P71" s="321"/>
      <c r="Q71" s="321"/>
      <c r="R71" s="321"/>
      <c r="S71" s="321"/>
      <c r="T71" s="321"/>
      <c r="U71" s="321"/>
      <c r="V71" s="326" t="s">
        <v>31</v>
      </c>
      <c r="W71" s="326"/>
      <c r="X71" s="326"/>
      <c r="Y71" s="326"/>
      <c r="Z71" s="320" t="str">
        <f>IF(Z29="","",Z29)</f>
        <v/>
      </c>
      <c r="AA71" s="321"/>
      <c r="AB71" s="321"/>
      <c r="AC71" s="321"/>
      <c r="AD71" s="321"/>
      <c r="AE71" s="321"/>
      <c r="AF71" s="321"/>
      <c r="AG71" s="321"/>
      <c r="AH71" s="321"/>
      <c r="AI71" s="321"/>
      <c r="AJ71" s="321"/>
      <c r="AK71" s="321"/>
      <c r="AL71" s="321"/>
      <c r="AM71" s="321"/>
      <c r="AN71" s="321"/>
      <c r="AO71" s="322"/>
      <c r="AP71" s="233"/>
      <c r="AQ71" s="233"/>
      <c r="AR71" s="233"/>
      <c r="AS71" s="233"/>
      <c r="AT71" s="233"/>
      <c r="AU71" s="233"/>
      <c r="AV71" s="233"/>
      <c r="AW71" s="233"/>
      <c r="AX71" s="233"/>
      <c r="AY71" s="233"/>
      <c r="AZ71" s="234"/>
      <c r="BA71" s="323"/>
      <c r="BB71" s="324"/>
      <c r="BC71" s="324"/>
      <c r="BD71" s="324"/>
      <c r="BE71" s="324"/>
      <c r="BF71" s="324"/>
      <c r="BG71" s="324"/>
      <c r="BH71" s="324"/>
      <c r="BI71" s="324"/>
      <c r="BJ71" s="324"/>
      <c r="BK71" s="325"/>
      <c r="BL71" s="232"/>
      <c r="BM71" s="233"/>
      <c r="BN71" s="324"/>
      <c r="BO71" s="324"/>
      <c r="BP71" s="324"/>
      <c r="BQ71" s="324"/>
      <c r="BR71" s="326"/>
      <c r="BS71" s="326"/>
      <c r="BT71" s="417"/>
      <c r="BU71" s="417"/>
      <c r="BV71" s="417"/>
      <c r="BW71" s="417"/>
      <c r="BX71" s="329"/>
      <c r="BY71" s="329"/>
      <c r="BZ71" s="329"/>
      <c r="CA71" s="329"/>
      <c r="CB71" s="329"/>
      <c r="CC71" s="329"/>
      <c r="CD71" s="329"/>
      <c r="CE71" s="329"/>
      <c r="CF71" s="329"/>
      <c r="CG71" s="329"/>
      <c r="CH71" s="329"/>
      <c r="CI71" s="329"/>
      <c r="CJ71" s="330"/>
    </row>
    <row r="72" spans="1:90" s="1" customFormat="1" ht="13.5" customHeight="1">
      <c r="A72" s="109"/>
      <c r="B72" s="316" t="s">
        <v>32</v>
      </c>
      <c r="C72" s="316"/>
      <c r="D72" s="316"/>
      <c r="E72" s="316"/>
      <c r="F72" s="316"/>
      <c r="G72" s="56"/>
      <c r="H72" s="317" t="str">
        <f>IF(H30="","",H30)</f>
        <v/>
      </c>
      <c r="I72" s="318"/>
      <c r="J72" s="318"/>
      <c r="K72" s="318"/>
      <c r="L72" s="318"/>
      <c r="M72" s="318"/>
      <c r="N72" s="318"/>
      <c r="O72" s="318"/>
      <c r="P72" s="318"/>
      <c r="Q72" s="318"/>
      <c r="R72" s="318"/>
      <c r="S72" s="318"/>
      <c r="T72" s="318"/>
      <c r="U72" s="318"/>
      <c r="V72" s="57"/>
      <c r="W72" s="57"/>
      <c r="X72" s="57"/>
      <c r="Y72" s="57"/>
      <c r="Z72" s="57"/>
      <c r="AA72" s="57"/>
      <c r="AB72" s="57"/>
      <c r="AC72" s="57"/>
      <c r="AD72" s="57"/>
      <c r="AE72" s="57"/>
      <c r="AF72" s="57"/>
      <c r="AG72" s="57"/>
      <c r="AH72" s="57"/>
      <c r="AI72" s="57"/>
      <c r="AJ72" s="57"/>
      <c r="AK72" s="57"/>
      <c r="AL72" s="57"/>
      <c r="AM72" s="57"/>
      <c r="AN72" s="57"/>
      <c r="AO72" s="58"/>
      <c r="AP72" s="217"/>
      <c r="AQ72" s="217"/>
      <c r="AR72" s="217"/>
      <c r="AS72" s="217"/>
      <c r="AT72" s="217"/>
      <c r="AU72" s="217"/>
      <c r="AV72" s="217"/>
      <c r="AW72" s="217"/>
      <c r="AX72" s="217"/>
      <c r="AY72" s="217"/>
      <c r="AZ72" s="218"/>
      <c r="BA72" s="198"/>
      <c r="BB72" s="199"/>
      <c r="BC72" s="199"/>
      <c r="BD72" s="199"/>
      <c r="BE72" s="199"/>
      <c r="BF72" s="199"/>
      <c r="BG72" s="199"/>
      <c r="BH72" s="199"/>
      <c r="BI72" s="199"/>
      <c r="BJ72" s="199"/>
      <c r="BK72" s="200"/>
      <c r="BL72" s="216"/>
      <c r="BM72" s="217"/>
      <c r="BN72" s="199"/>
      <c r="BO72" s="199"/>
      <c r="BP72" s="199"/>
      <c r="BQ72" s="199"/>
      <c r="BR72" s="357"/>
      <c r="BS72" s="357"/>
      <c r="BT72" s="419"/>
      <c r="BU72" s="419"/>
      <c r="BV72" s="419"/>
      <c r="BW72" s="419"/>
      <c r="BX72" s="331"/>
      <c r="BY72" s="331"/>
      <c r="BZ72" s="331"/>
      <c r="CA72" s="331"/>
      <c r="CB72" s="331"/>
      <c r="CC72" s="331"/>
      <c r="CD72" s="331"/>
      <c r="CE72" s="331"/>
      <c r="CF72" s="331"/>
      <c r="CG72" s="331"/>
      <c r="CH72" s="331"/>
      <c r="CI72" s="331"/>
      <c r="CJ72" s="332"/>
    </row>
    <row r="73" spans="1:90" s="1" customFormat="1" ht="8.1" customHeight="1" thickBo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row>
    <row r="74" spans="1:90" s="1" customFormat="1" ht="30" customHeight="1">
      <c r="A74" s="313" t="s">
        <v>33</v>
      </c>
      <c r="B74" s="314"/>
      <c r="C74" s="314"/>
      <c r="D74" s="315"/>
      <c r="E74" s="285" t="s">
        <v>34</v>
      </c>
      <c r="F74" s="286"/>
      <c r="G74" s="286"/>
      <c r="H74" s="286"/>
      <c r="I74" s="286"/>
      <c r="J74" s="286"/>
      <c r="K74" s="286"/>
      <c r="L74" s="286"/>
      <c r="M74" s="286"/>
      <c r="N74" s="286"/>
      <c r="O74" s="286"/>
      <c r="P74" s="287"/>
      <c r="Q74" s="285" t="s">
        <v>35</v>
      </c>
      <c r="R74" s="286"/>
      <c r="S74" s="286"/>
      <c r="T74" s="286"/>
      <c r="U74" s="286"/>
      <c r="V74" s="286"/>
      <c r="W74" s="286"/>
      <c r="X74" s="287"/>
      <c r="Y74" s="310" t="s">
        <v>36</v>
      </c>
      <c r="Z74" s="311"/>
      <c r="AA74" s="311"/>
      <c r="AB74" s="311"/>
      <c r="AC74" s="312"/>
      <c r="AD74" s="285" t="s">
        <v>37</v>
      </c>
      <c r="AE74" s="286"/>
      <c r="AF74" s="287"/>
      <c r="AG74" s="285" t="s">
        <v>38</v>
      </c>
      <c r="AH74" s="286"/>
      <c r="AI74" s="286"/>
      <c r="AJ74" s="286"/>
      <c r="AK74" s="286"/>
      <c r="AL74" s="287"/>
      <c r="AM74" s="285" t="s">
        <v>39</v>
      </c>
      <c r="AN74" s="286"/>
      <c r="AO74" s="286"/>
      <c r="AP74" s="286"/>
      <c r="AQ74" s="286"/>
      <c r="AR74" s="286"/>
      <c r="AS74" s="286"/>
      <c r="AT74" s="286"/>
      <c r="AU74" s="287"/>
      <c r="AV74" s="310" t="s">
        <v>40</v>
      </c>
      <c r="AW74" s="311"/>
      <c r="AX74" s="311"/>
      <c r="AY74" s="311"/>
      <c r="AZ74" s="312"/>
      <c r="BA74" s="285" t="s">
        <v>41</v>
      </c>
      <c r="BB74" s="286"/>
      <c r="BC74" s="286"/>
      <c r="BD74" s="286"/>
      <c r="BE74" s="286"/>
      <c r="BF74" s="286"/>
      <c r="BG74" s="286"/>
      <c r="BH74" s="286"/>
      <c r="BI74" s="287"/>
      <c r="BJ74" s="285" t="s">
        <v>42</v>
      </c>
      <c r="BK74" s="286"/>
      <c r="BL74" s="286"/>
      <c r="BM74" s="286"/>
      <c r="BN74" s="286"/>
      <c r="BO74" s="286"/>
      <c r="BP74" s="286"/>
      <c r="BQ74" s="286"/>
      <c r="BR74" s="286"/>
      <c r="BS74" s="305" t="s">
        <v>43</v>
      </c>
      <c r="BT74" s="306"/>
      <c r="BU74" s="306"/>
      <c r="BV74" s="306"/>
      <c r="BW74" s="306"/>
      <c r="BX74" s="306"/>
      <c r="BY74" s="306"/>
      <c r="BZ74" s="306"/>
      <c r="CA74" s="307"/>
      <c r="CB74" s="286" t="s">
        <v>44</v>
      </c>
      <c r="CC74" s="286"/>
      <c r="CD74" s="286"/>
      <c r="CE74" s="286"/>
      <c r="CF74" s="286"/>
      <c r="CG74" s="286"/>
      <c r="CH74" s="286"/>
      <c r="CI74" s="286"/>
      <c r="CJ74" s="287"/>
    </row>
    <row r="75" spans="1:90" s="1" customFormat="1" ht="24" customHeight="1">
      <c r="A75" s="288" t="str">
        <f t="shared" ref="A75:A82" si="16">IF(A33="","",A33)</f>
        <v/>
      </c>
      <c r="B75" s="289"/>
      <c r="C75" s="289"/>
      <c r="D75" s="290"/>
      <c r="E75" s="231" t="str">
        <f t="shared" ref="E75:E81" si="17">IF(E33="","",E33)</f>
        <v/>
      </c>
      <c r="F75" s="291"/>
      <c r="G75" s="291"/>
      <c r="H75" s="291"/>
      <c r="I75" s="291"/>
      <c r="J75" s="291"/>
      <c r="K75" s="291"/>
      <c r="L75" s="291"/>
      <c r="M75" s="291"/>
      <c r="N75" s="291"/>
      <c r="O75" s="291"/>
      <c r="P75" s="168"/>
      <c r="Q75" s="185" t="str">
        <f t="shared" ref="Q75:Q83" si="18">IF(Q33="","",Q33)</f>
        <v/>
      </c>
      <c r="R75" s="292"/>
      <c r="S75" s="292"/>
      <c r="T75" s="292"/>
      <c r="U75" s="292"/>
      <c r="V75" s="292"/>
      <c r="W75" s="292"/>
      <c r="X75" s="293"/>
      <c r="Y75" s="294" t="str">
        <f t="shared" ref="Y75:Y81" si="19">IF(Y33="","",Y33)</f>
        <v/>
      </c>
      <c r="Z75" s="295"/>
      <c r="AA75" s="295"/>
      <c r="AB75" s="295"/>
      <c r="AC75" s="296"/>
      <c r="AD75" s="185" t="str">
        <f t="shared" ref="AD75:AD83" si="20">IF(AD33="","",AD33)</f>
        <v/>
      </c>
      <c r="AE75" s="292"/>
      <c r="AF75" s="293"/>
      <c r="AG75" s="294" t="str">
        <f t="shared" ref="AG75:AG83" si="21">IF(AG33="","",AG33)</f>
        <v/>
      </c>
      <c r="AH75" s="295"/>
      <c r="AI75" s="295"/>
      <c r="AJ75" s="295"/>
      <c r="AK75" s="295"/>
      <c r="AL75" s="296"/>
      <c r="AM75" s="294" t="str">
        <f t="shared" ref="AM75:AM83" si="22">IF(AM33="","",AM33)</f>
        <v/>
      </c>
      <c r="AN75" s="295"/>
      <c r="AO75" s="295"/>
      <c r="AP75" s="295"/>
      <c r="AQ75" s="295"/>
      <c r="AR75" s="295"/>
      <c r="AS75" s="295"/>
      <c r="AT75" s="295"/>
      <c r="AU75" s="296"/>
      <c r="AV75" s="297" t="str">
        <f t="shared" ref="AV75:AV83" si="23">IF(AV33="","",AV33)</f>
        <v/>
      </c>
      <c r="AW75" s="298"/>
      <c r="AX75" s="298"/>
      <c r="AY75" s="298"/>
      <c r="AZ75" s="299"/>
      <c r="BA75" s="294">
        <f t="shared" ref="BA75:BA83" si="24">IF(BA33="","",BA33)</f>
        <v>0</v>
      </c>
      <c r="BB75" s="295"/>
      <c r="BC75" s="295"/>
      <c r="BD75" s="295"/>
      <c r="BE75" s="295"/>
      <c r="BF75" s="295"/>
      <c r="BG75" s="295"/>
      <c r="BH75" s="295"/>
      <c r="BI75" s="296"/>
      <c r="BJ75" s="294" t="str">
        <f t="shared" ref="BJ75:BJ83" si="25">IF(BJ33="","",BJ33)</f>
        <v/>
      </c>
      <c r="BK75" s="295"/>
      <c r="BL75" s="295"/>
      <c r="BM75" s="295"/>
      <c r="BN75" s="295"/>
      <c r="BO75" s="295"/>
      <c r="BP75" s="295"/>
      <c r="BQ75" s="295"/>
      <c r="BR75" s="295"/>
      <c r="BS75" s="303">
        <f t="shared" ref="BS75:BS83" si="26">IF(BS33="","",BS33)</f>
        <v>0</v>
      </c>
      <c r="BT75" s="295"/>
      <c r="BU75" s="295"/>
      <c r="BV75" s="295"/>
      <c r="BW75" s="295"/>
      <c r="BX75" s="295"/>
      <c r="BY75" s="295"/>
      <c r="BZ75" s="295"/>
      <c r="CA75" s="304"/>
      <c r="CB75" s="295">
        <f t="shared" ref="CB75:CB83" si="27">IF(CB33="","",CB33)</f>
        <v>0</v>
      </c>
      <c r="CC75" s="295"/>
      <c r="CD75" s="295"/>
      <c r="CE75" s="295"/>
      <c r="CF75" s="295"/>
      <c r="CG75" s="295"/>
      <c r="CH75" s="295"/>
      <c r="CI75" s="295"/>
      <c r="CJ75" s="296"/>
    </row>
    <row r="76" spans="1:90" s="1" customFormat="1" ht="24" customHeight="1">
      <c r="A76" s="288" t="str">
        <f t="shared" si="16"/>
        <v/>
      </c>
      <c r="B76" s="289"/>
      <c r="C76" s="289"/>
      <c r="D76" s="290"/>
      <c r="E76" s="231" t="str">
        <f t="shared" si="17"/>
        <v/>
      </c>
      <c r="F76" s="291"/>
      <c r="G76" s="291"/>
      <c r="H76" s="291"/>
      <c r="I76" s="291"/>
      <c r="J76" s="291"/>
      <c r="K76" s="291"/>
      <c r="L76" s="291"/>
      <c r="M76" s="291"/>
      <c r="N76" s="291"/>
      <c r="O76" s="291"/>
      <c r="P76" s="168"/>
      <c r="Q76" s="185" t="str">
        <f t="shared" si="18"/>
        <v/>
      </c>
      <c r="R76" s="292"/>
      <c r="S76" s="292"/>
      <c r="T76" s="292"/>
      <c r="U76" s="292"/>
      <c r="V76" s="292"/>
      <c r="W76" s="292"/>
      <c r="X76" s="293"/>
      <c r="Y76" s="294" t="str">
        <f t="shared" si="19"/>
        <v/>
      </c>
      <c r="Z76" s="295"/>
      <c r="AA76" s="295"/>
      <c r="AB76" s="295"/>
      <c r="AC76" s="296"/>
      <c r="AD76" s="185" t="str">
        <f t="shared" si="20"/>
        <v/>
      </c>
      <c r="AE76" s="292"/>
      <c r="AF76" s="293"/>
      <c r="AG76" s="294" t="str">
        <f t="shared" si="21"/>
        <v/>
      </c>
      <c r="AH76" s="295"/>
      <c r="AI76" s="295"/>
      <c r="AJ76" s="295"/>
      <c r="AK76" s="295"/>
      <c r="AL76" s="296"/>
      <c r="AM76" s="294" t="str">
        <f t="shared" si="22"/>
        <v/>
      </c>
      <c r="AN76" s="295"/>
      <c r="AO76" s="295"/>
      <c r="AP76" s="295"/>
      <c r="AQ76" s="295"/>
      <c r="AR76" s="295"/>
      <c r="AS76" s="295"/>
      <c r="AT76" s="295"/>
      <c r="AU76" s="296"/>
      <c r="AV76" s="297" t="str">
        <f t="shared" si="23"/>
        <v/>
      </c>
      <c r="AW76" s="298"/>
      <c r="AX76" s="298"/>
      <c r="AY76" s="298"/>
      <c r="AZ76" s="299"/>
      <c r="BA76" s="294">
        <f t="shared" si="24"/>
        <v>0</v>
      </c>
      <c r="BB76" s="295"/>
      <c r="BC76" s="295"/>
      <c r="BD76" s="295"/>
      <c r="BE76" s="295"/>
      <c r="BF76" s="295"/>
      <c r="BG76" s="295"/>
      <c r="BH76" s="295"/>
      <c r="BI76" s="296"/>
      <c r="BJ76" s="294" t="str">
        <f t="shared" si="25"/>
        <v/>
      </c>
      <c r="BK76" s="295"/>
      <c r="BL76" s="295"/>
      <c r="BM76" s="295"/>
      <c r="BN76" s="295"/>
      <c r="BO76" s="295"/>
      <c r="BP76" s="295"/>
      <c r="BQ76" s="295"/>
      <c r="BR76" s="295"/>
      <c r="BS76" s="303">
        <f t="shared" si="26"/>
        <v>0</v>
      </c>
      <c r="BT76" s="295"/>
      <c r="BU76" s="295"/>
      <c r="BV76" s="295"/>
      <c r="BW76" s="295"/>
      <c r="BX76" s="295"/>
      <c r="BY76" s="295"/>
      <c r="BZ76" s="295"/>
      <c r="CA76" s="304"/>
      <c r="CB76" s="295">
        <f t="shared" si="27"/>
        <v>0</v>
      </c>
      <c r="CC76" s="295"/>
      <c r="CD76" s="295"/>
      <c r="CE76" s="295"/>
      <c r="CF76" s="295"/>
      <c r="CG76" s="295"/>
      <c r="CH76" s="295"/>
      <c r="CI76" s="295"/>
      <c r="CJ76" s="296"/>
    </row>
    <row r="77" spans="1:90" s="1" customFormat="1" ht="24" customHeight="1">
      <c r="A77" s="288" t="str">
        <f t="shared" si="16"/>
        <v/>
      </c>
      <c r="B77" s="289"/>
      <c r="C77" s="289"/>
      <c r="D77" s="290"/>
      <c r="E77" s="231" t="str">
        <f t="shared" si="17"/>
        <v/>
      </c>
      <c r="F77" s="291"/>
      <c r="G77" s="291"/>
      <c r="H77" s="291"/>
      <c r="I77" s="291"/>
      <c r="J77" s="291"/>
      <c r="K77" s="291"/>
      <c r="L77" s="291"/>
      <c r="M77" s="291"/>
      <c r="N77" s="291"/>
      <c r="O77" s="291"/>
      <c r="P77" s="168"/>
      <c r="Q77" s="185" t="str">
        <f t="shared" si="18"/>
        <v/>
      </c>
      <c r="R77" s="292"/>
      <c r="S77" s="292"/>
      <c r="T77" s="292"/>
      <c r="U77" s="292"/>
      <c r="V77" s="292"/>
      <c r="W77" s="292"/>
      <c r="X77" s="293"/>
      <c r="Y77" s="294" t="str">
        <f t="shared" si="19"/>
        <v/>
      </c>
      <c r="Z77" s="295"/>
      <c r="AA77" s="295"/>
      <c r="AB77" s="295"/>
      <c r="AC77" s="296"/>
      <c r="AD77" s="185" t="str">
        <f t="shared" si="20"/>
        <v/>
      </c>
      <c r="AE77" s="292"/>
      <c r="AF77" s="293"/>
      <c r="AG77" s="294" t="str">
        <f t="shared" si="21"/>
        <v/>
      </c>
      <c r="AH77" s="295"/>
      <c r="AI77" s="295"/>
      <c r="AJ77" s="295"/>
      <c r="AK77" s="295"/>
      <c r="AL77" s="296"/>
      <c r="AM77" s="294" t="str">
        <f t="shared" si="22"/>
        <v/>
      </c>
      <c r="AN77" s="295"/>
      <c r="AO77" s="295"/>
      <c r="AP77" s="295"/>
      <c r="AQ77" s="295"/>
      <c r="AR77" s="295"/>
      <c r="AS77" s="295"/>
      <c r="AT77" s="295"/>
      <c r="AU77" s="296"/>
      <c r="AV77" s="297" t="str">
        <f t="shared" si="23"/>
        <v/>
      </c>
      <c r="AW77" s="298"/>
      <c r="AX77" s="298"/>
      <c r="AY77" s="298"/>
      <c r="AZ77" s="299"/>
      <c r="BA77" s="294">
        <f t="shared" si="24"/>
        <v>0</v>
      </c>
      <c r="BB77" s="295"/>
      <c r="BC77" s="295"/>
      <c r="BD77" s="295"/>
      <c r="BE77" s="295"/>
      <c r="BF77" s="295"/>
      <c r="BG77" s="295"/>
      <c r="BH77" s="295"/>
      <c r="BI77" s="296"/>
      <c r="BJ77" s="294" t="str">
        <f t="shared" si="25"/>
        <v/>
      </c>
      <c r="BK77" s="295"/>
      <c r="BL77" s="295"/>
      <c r="BM77" s="295"/>
      <c r="BN77" s="295"/>
      <c r="BO77" s="295"/>
      <c r="BP77" s="295"/>
      <c r="BQ77" s="295"/>
      <c r="BR77" s="295"/>
      <c r="BS77" s="303">
        <f t="shared" si="26"/>
        <v>0</v>
      </c>
      <c r="BT77" s="295"/>
      <c r="BU77" s="295"/>
      <c r="BV77" s="295"/>
      <c r="BW77" s="295"/>
      <c r="BX77" s="295"/>
      <c r="BY77" s="295"/>
      <c r="BZ77" s="295"/>
      <c r="CA77" s="304"/>
      <c r="CB77" s="295">
        <f t="shared" si="27"/>
        <v>0</v>
      </c>
      <c r="CC77" s="295"/>
      <c r="CD77" s="295"/>
      <c r="CE77" s="295"/>
      <c r="CF77" s="295"/>
      <c r="CG77" s="295"/>
      <c r="CH77" s="295"/>
      <c r="CI77" s="295"/>
      <c r="CJ77" s="296"/>
    </row>
    <row r="78" spans="1:90" s="1" customFormat="1" ht="24" customHeight="1">
      <c r="A78" s="288" t="str">
        <f t="shared" si="16"/>
        <v/>
      </c>
      <c r="B78" s="289"/>
      <c r="C78" s="289"/>
      <c r="D78" s="290"/>
      <c r="E78" s="231" t="str">
        <f t="shared" si="17"/>
        <v/>
      </c>
      <c r="F78" s="291"/>
      <c r="G78" s="291"/>
      <c r="H78" s="291"/>
      <c r="I78" s="291"/>
      <c r="J78" s="291"/>
      <c r="K78" s="291"/>
      <c r="L78" s="291"/>
      <c r="M78" s="291"/>
      <c r="N78" s="291"/>
      <c r="O78" s="291"/>
      <c r="P78" s="168"/>
      <c r="Q78" s="185" t="str">
        <f t="shared" si="18"/>
        <v/>
      </c>
      <c r="R78" s="292"/>
      <c r="S78" s="292"/>
      <c r="T78" s="292"/>
      <c r="U78" s="292"/>
      <c r="V78" s="292"/>
      <c r="W78" s="292"/>
      <c r="X78" s="293"/>
      <c r="Y78" s="294" t="str">
        <f t="shared" si="19"/>
        <v/>
      </c>
      <c r="Z78" s="295"/>
      <c r="AA78" s="295"/>
      <c r="AB78" s="295"/>
      <c r="AC78" s="296"/>
      <c r="AD78" s="185" t="str">
        <f t="shared" si="20"/>
        <v/>
      </c>
      <c r="AE78" s="292"/>
      <c r="AF78" s="293"/>
      <c r="AG78" s="294" t="str">
        <f t="shared" si="21"/>
        <v/>
      </c>
      <c r="AH78" s="295"/>
      <c r="AI78" s="295"/>
      <c r="AJ78" s="295"/>
      <c r="AK78" s="295"/>
      <c r="AL78" s="296"/>
      <c r="AM78" s="294" t="str">
        <f t="shared" si="22"/>
        <v/>
      </c>
      <c r="AN78" s="295"/>
      <c r="AO78" s="295"/>
      <c r="AP78" s="295"/>
      <c r="AQ78" s="295"/>
      <c r="AR78" s="295"/>
      <c r="AS78" s="295"/>
      <c r="AT78" s="295"/>
      <c r="AU78" s="296"/>
      <c r="AV78" s="297" t="str">
        <f t="shared" si="23"/>
        <v/>
      </c>
      <c r="AW78" s="298"/>
      <c r="AX78" s="298"/>
      <c r="AY78" s="298"/>
      <c r="AZ78" s="299"/>
      <c r="BA78" s="294">
        <f t="shared" si="24"/>
        <v>0</v>
      </c>
      <c r="BB78" s="295"/>
      <c r="BC78" s="295"/>
      <c r="BD78" s="295"/>
      <c r="BE78" s="295"/>
      <c r="BF78" s="295"/>
      <c r="BG78" s="295"/>
      <c r="BH78" s="295"/>
      <c r="BI78" s="296"/>
      <c r="BJ78" s="294" t="str">
        <f t="shared" si="25"/>
        <v/>
      </c>
      <c r="BK78" s="295"/>
      <c r="BL78" s="295"/>
      <c r="BM78" s="295"/>
      <c r="BN78" s="295"/>
      <c r="BO78" s="295"/>
      <c r="BP78" s="295"/>
      <c r="BQ78" s="295"/>
      <c r="BR78" s="295"/>
      <c r="BS78" s="303">
        <f t="shared" si="26"/>
        <v>0</v>
      </c>
      <c r="BT78" s="295"/>
      <c r="BU78" s="295"/>
      <c r="BV78" s="295"/>
      <c r="BW78" s="295"/>
      <c r="BX78" s="295"/>
      <c r="BY78" s="295"/>
      <c r="BZ78" s="295"/>
      <c r="CA78" s="304"/>
      <c r="CB78" s="295">
        <f t="shared" si="27"/>
        <v>0</v>
      </c>
      <c r="CC78" s="295"/>
      <c r="CD78" s="295"/>
      <c r="CE78" s="295"/>
      <c r="CF78" s="295"/>
      <c r="CG78" s="295"/>
      <c r="CH78" s="295"/>
      <c r="CI78" s="295"/>
      <c r="CJ78" s="296"/>
    </row>
    <row r="79" spans="1:90" s="1" customFormat="1" ht="24" customHeight="1">
      <c r="A79" s="288" t="str">
        <f t="shared" si="16"/>
        <v/>
      </c>
      <c r="B79" s="289"/>
      <c r="C79" s="289"/>
      <c r="D79" s="290"/>
      <c r="E79" s="231" t="str">
        <f t="shared" si="17"/>
        <v/>
      </c>
      <c r="F79" s="291"/>
      <c r="G79" s="291"/>
      <c r="H79" s="291"/>
      <c r="I79" s="291"/>
      <c r="J79" s="291"/>
      <c r="K79" s="291"/>
      <c r="L79" s="291"/>
      <c r="M79" s="291"/>
      <c r="N79" s="291"/>
      <c r="O79" s="291"/>
      <c r="P79" s="168"/>
      <c r="Q79" s="185" t="str">
        <f t="shared" si="18"/>
        <v/>
      </c>
      <c r="R79" s="292"/>
      <c r="S79" s="292"/>
      <c r="T79" s="292"/>
      <c r="U79" s="292"/>
      <c r="V79" s="292"/>
      <c r="W79" s="292"/>
      <c r="X79" s="293"/>
      <c r="Y79" s="294" t="str">
        <f t="shared" si="19"/>
        <v/>
      </c>
      <c r="Z79" s="295"/>
      <c r="AA79" s="295"/>
      <c r="AB79" s="295"/>
      <c r="AC79" s="296"/>
      <c r="AD79" s="185" t="str">
        <f t="shared" si="20"/>
        <v/>
      </c>
      <c r="AE79" s="292"/>
      <c r="AF79" s="293"/>
      <c r="AG79" s="294" t="str">
        <f t="shared" si="21"/>
        <v/>
      </c>
      <c r="AH79" s="295"/>
      <c r="AI79" s="295"/>
      <c r="AJ79" s="295"/>
      <c r="AK79" s="295"/>
      <c r="AL79" s="296"/>
      <c r="AM79" s="294" t="str">
        <f t="shared" si="22"/>
        <v/>
      </c>
      <c r="AN79" s="295"/>
      <c r="AO79" s="295"/>
      <c r="AP79" s="295"/>
      <c r="AQ79" s="295"/>
      <c r="AR79" s="295"/>
      <c r="AS79" s="295"/>
      <c r="AT79" s="295"/>
      <c r="AU79" s="296"/>
      <c r="AV79" s="297" t="str">
        <f t="shared" si="23"/>
        <v/>
      </c>
      <c r="AW79" s="298"/>
      <c r="AX79" s="298"/>
      <c r="AY79" s="298"/>
      <c r="AZ79" s="299"/>
      <c r="BA79" s="294">
        <f t="shared" si="24"/>
        <v>0</v>
      </c>
      <c r="BB79" s="295"/>
      <c r="BC79" s="295"/>
      <c r="BD79" s="295"/>
      <c r="BE79" s="295"/>
      <c r="BF79" s="295"/>
      <c r="BG79" s="295"/>
      <c r="BH79" s="295"/>
      <c r="BI79" s="296"/>
      <c r="BJ79" s="294" t="str">
        <f t="shared" si="25"/>
        <v/>
      </c>
      <c r="BK79" s="295"/>
      <c r="BL79" s="295"/>
      <c r="BM79" s="295"/>
      <c r="BN79" s="295"/>
      <c r="BO79" s="295"/>
      <c r="BP79" s="295"/>
      <c r="BQ79" s="295"/>
      <c r="BR79" s="295"/>
      <c r="BS79" s="303">
        <f t="shared" si="26"/>
        <v>0</v>
      </c>
      <c r="BT79" s="295"/>
      <c r="BU79" s="295"/>
      <c r="BV79" s="295"/>
      <c r="BW79" s="295"/>
      <c r="BX79" s="295"/>
      <c r="BY79" s="295"/>
      <c r="BZ79" s="295"/>
      <c r="CA79" s="304"/>
      <c r="CB79" s="295">
        <f t="shared" si="27"/>
        <v>0</v>
      </c>
      <c r="CC79" s="295"/>
      <c r="CD79" s="295"/>
      <c r="CE79" s="295"/>
      <c r="CF79" s="295"/>
      <c r="CG79" s="295"/>
      <c r="CH79" s="295"/>
      <c r="CI79" s="295"/>
      <c r="CJ79" s="296"/>
    </row>
    <row r="80" spans="1:90" s="1" customFormat="1" ht="24" customHeight="1">
      <c r="A80" s="288" t="str">
        <f t="shared" si="16"/>
        <v/>
      </c>
      <c r="B80" s="289"/>
      <c r="C80" s="289"/>
      <c r="D80" s="290"/>
      <c r="E80" s="231" t="str">
        <f t="shared" si="17"/>
        <v/>
      </c>
      <c r="F80" s="291"/>
      <c r="G80" s="291"/>
      <c r="H80" s="291"/>
      <c r="I80" s="291"/>
      <c r="J80" s="291"/>
      <c r="K80" s="291"/>
      <c r="L80" s="291"/>
      <c r="M80" s="291"/>
      <c r="N80" s="291"/>
      <c r="O80" s="291"/>
      <c r="P80" s="168"/>
      <c r="Q80" s="185" t="str">
        <f t="shared" si="18"/>
        <v/>
      </c>
      <c r="R80" s="292"/>
      <c r="S80" s="292"/>
      <c r="T80" s="292"/>
      <c r="U80" s="292"/>
      <c r="V80" s="292"/>
      <c r="W80" s="292"/>
      <c r="X80" s="293"/>
      <c r="Y80" s="294" t="str">
        <f t="shared" si="19"/>
        <v/>
      </c>
      <c r="Z80" s="295"/>
      <c r="AA80" s="295"/>
      <c r="AB80" s="295"/>
      <c r="AC80" s="296"/>
      <c r="AD80" s="185" t="str">
        <f t="shared" si="20"/>
        <v/>
      </c>
      <c r="AE80" s="292"/>
      <c r="AF80" s="293"/>
      <c r="AG80" s="294" t="str">
        <f t="shared" si="21"/>
        <v/>
      </c>
      <c r="AH80" s="295"/>
      <c r="AI80" s="295"/>
      <c r="AJ80" s="295"/>
      <c r="AK80" s="295"/>
      <c r="AL80" s="296"/>
      <c r="AM80" s="294" t="str">
        <f t="shared" si="22"/>
        <v/>
      </c>
      <c r="AN80" s="295"/>
      <c r="AO80" s="295"/>
      <c r="AP80" s="295"/>
      <c r="AQ80" s="295"/>
      <c r="AR80" s="295"/>
      <c r="AS80" s="295"/>
      <c r="AT80" s="295"/>
      <c r="AU80" s="296"/>
      <c r="AV80" s="297" t="str">
        <f t="shared" si="23"/>
        <v/>
      </c>
      <c r="AW80" s="298"/>
      <c r="AX80" s="298"/>
      <c r="AY80" s="298"/>
      <c r="AZ80" s="299"/>
      <c r="BA80" s="294">
        <f t="shared" si="24"/>
        <v>0</v>
      </c>
      <c r="BB80" s="295"/>
      <c r="BC80" s="295"/>
      <c r="BD80" s="295"/>
      <c r="BE80" s="295"/>
      <c r="BF80" s="295"/>
      <c r="BG80" s="295"/>
      <c r="BH80" s="295"/>
      <c r="BI80" s="296"/>
      <c r="BJ80" s="294" t="str">
        <f t="shared" si="25"/>
        <v/>
      </c>
      <c r="BK80" s="295"/>
      <c r="BL80" s="295"/>
      <c r="BM80" s="295"/>
      <c r="BN80" s="295"/>
      <c r="BO80" s="295"/>
      <c r="BP80" s="295"/>
      <c r="BQ80" s="295"/>
      <c r="BR80" s="295"/>
      <c r="BS80" s="303">
        <f t="shared" si="26"/>
        <v>0</v>
      </c>
      <c r="BT80" s="295"/>
      <c r="BU80" s="295"/>
      <c r="BV80" s="295"/>
      <c r="BW80" s="295"/>
      <c r="BX80" s="295"/>
      <c r="BY80" s="295"/>
      <c r="BZ80" s="295"/>
      <c r="CA80" s="304"/>
      <c r="CB80" s="295">
        <f t="shared" si="27"/>
        <v>0</v>
      </c>
      <c r="CC80" s="295"/>
      <c r="CD80" s="295"/>
      <c r="CE80" s="295"/>
      <c r="CF80" s="295"/>
      <c r="CG80" s="295"/>
      <c r="CH80" s="295"/>
      <c r="CI80" s="295"/>
      <c r="CJ80" s="296"/>
    </row>
    <row r="81" spans="1:88" s="1" customFormat="1" ht="24" customHeight="1">
      <c r="A81" s="288" t="str">
        <f t="shared" si="16"/>
        <v/>
      </c>
      <c r="B81" s="289"/>
      <c r="C81" s="289"/>
      <c r="D81" s="290"/>
      <c r="E81" s="231" t="str">
        <f t="shared" si="17"/>
        <v/>
      </c>
      <c r="F81" s="291"/>
      <c r="G81" s="291"/>
      <c r="H81" s="291"/>
      <c r="I81" s="291"/>
      <c r="J81" s="291"/>
      <c r="K81" s="291"/>
      <c r="L81" s="291"/>
      <c r="M81" s="291"/>
      <c r="N81" s="291"/>
      <c r="O81" s="291"/>
      <c r="P81" s="168"/>
      <c r="Q81" s="185" t="str">
        <f t="shared" si="18"/>
        <v/>
      </c>
      <c r="R81" s="292"/>
      <c r="S81" s="292"/>
      <c r="T81" s="292"/>
      <c r="U81" s="292"/>
      <c r="V81" s="292"/>
      <c r="W81" s="292"/>
      <c r="X81" s="293"/>
      <c r="Y81" s="294" t="str">
        <f t="shared" si="19"/>
        <v/>
      </c>
      <c r="Z81" s="295"/>
      <c r="AA81" s="295"/>
      <c r="AB81" s="295"/>
      <c r="AC81" s="296"/>
      <c r="AD81" s="185" t="str">
        <f t="shared" si="20"/>
        <v/>
      </c>
      <c r="AE81" s="292"/>
      <c r="AF81" s="293"/>
      <c r="AG81" s="294" t="str">
        <f t="shared" si="21"/>
        <v/>
      </c>
      <c r="AH81" s="295"/>
      <c r="AI81" s="295"/>
      <c r="AJ81" s="295"/>
      <c r="AK81" s="295"/>
      <c r="AL81" s="296"/>
      <c r="AM81" s="294" t="str">
        <f t="shared" si="22"/>
        <v/>
      </c>
      <c r="AN81" s="295"/>
      <c r="AO81" s="295"/>
      <c r="AP81" s="295"/>
      <c r="AQ81" s="295"/>
      <c r="AR81" s="295"/>
      <c r="AS81" s="295"/>
      <c r="AT81" s="295"/>
      <c r="AU81" s="296"/>
      <c r="AV81" s="297" t="str">
        <f t="shared" si="23"/>
        <v/>
      </c>
      <c r="AW81" s="298"/>
      <c r="AX81" s="298"/>
      <c r="AY81" s="298"/>
      <c r="AZ81" s="299"/>
      <c r="BA81" s="294">
        <f t="shared" si="24"/>
        <v>0</v>
      </c>
      <c r="BB81" s="295"/>
      <c r="BC81" s="295"/>
      <c r="BD81" s="295"/>
      <c r="BE81" s="295"/>
      <c r="BF81" s="295"/>
      <c r="BG81" s="295"/>
      <c r="BH81" s="295"/>
      <c r="BI81" s="296"/>
      <c r="BJ81" s="294" t="str">
        <f t="shared" si="25"/>
        <v/>
      </c>
      <c r="BK81" s="295"/>
      <c r="BL81" s="295"/>
      <c r="BM81" s="295"/>
      <c r="BN81" s="295"/>
      <c r="BO81" s="295"/>
      <c r="BP81" s="295"/>
      <c r="BQ81" s="295"/>
      <c r="BR81" s="295"/>
      <c r="BS81" s="303">
        <f t="shared" si="26"/>
        <v>0</v>
      </c>
      <c r="BT81" s="295"/>
      <c r="BU81" s="295"/>
      <c r="BV81" s="295"/>
      <c r="BW81" s="295"/>
      <c r="BX81" s="295"/>
      <c r="BY81" s="295"/>
      <c r="BZ81" s="295"/>
      <c r="CA81" s="304"/>
      <c r="CB81" s="295">
        <f t="shared" si="27"/>
        <v>0</v>
      </c>
      <c r="CC81" s="295"/>
      <c r="CD81" s="295"/>
      <c r="CE81" s="295"/>
      <c r="CF81" s="295"/>
      <c r="CG81" s="295"/>
      <c r="CH81" s="295"/>
      <c r="CI81" s="295"/>
      <c r="CJ81" s="296"/>
    </row>
    <row r="82" spans="1:88" s="1" customFormat="1" ht="24" customHeight="1" thickBot="1">
      <c r="A82" s="552" t="str">
        <f t="shared" si="16"/>
        <v/>
      </c>
      <c r="B82" s="553"/>
      <c r="C82" s="553"/>
      <c r="D82" s="554"/>
      <c r="E82" s="249" t="str">
        <f>E40</f>
        <v>消費税 （</v>
      </c>
      <c r="F82" s="250"/>
      <c r="G82" s="250"/>
      <c r="H82" s="250"/>
      <c r="I82" s="250"/>
      <c r="J82" s="250"/>
      <c r="K82" s="555">
        <f>K40</f>
        <v>10</v>
      </c>
      <c r="L82" s="555"/>
      <c r="M82" s="555"/>
      <c r="N82" s="250" t="str">
        <f>N40</f>
        <v>％）</v>
      </c>
      <c r="O82" s="250"/>
      <c r="P82" s="251"/>
      <c r="Q82" s="249" t="str">
        <f t="shared" si="18"/>
        <v/>
      </c>
      <c r="R82" s="250"/>
      <c r="S82" s="250"/>
      <c r="T82" s="250"/>
      <c r="U82" s="250"/>
      <c r="V82" s="250"/>
      <c r="W82" s="250"/>
      <c r="X82" s="251"/>
      <c r="Y82" s="254" t="s">
        <v>91</v>
      </c>
      <c r="Z82" s="255"/>
      <c r="AA82" s="255"/>
      <c r="AB82" s="255"/>
      <c r="AC82" s="256"/>
      <c r="AD82" s="249" t="str">
        <f t="shared" si="20"/>
        <v/>
      </c>
      <c r="AE82" s="250"/>
      <c r="AF82" s="251"/>
      <c r="AG82" s="254" t="str">
        <f t="shared" si="21"/>
        <v/>
      </c>
      <c r="AH82" s="255"/>
      <c r="AI82" s="255"/>
      <c r="AJ82" s="255"/>
      <c r="AK82" s="255"/>
      <c r="AL82" s="256"/>
      <c r="AM82" s="254">
        <f t="shared" si="22"/>
        <v>0</v>
      </c>
      <c r="AN82" s="255"/>
      <c r="AO82" s="255"/>
      <c r="AP82" s="255"/>
      <c r="AQ82" s="255"/>
      <c r="AR82" s="255"/>
      <c r="AS82" s="255"/>
      <c r="AT82" s="255"/>
      <c r="AU82" s="256"/>
      <c r="AV82" s="401" t="str">
        <f t="shared" si="23"/>
        <v/>
      </c>
      <c r="AW82" s="402"/>
      <c r="AX82" s="402"/>
      <c r="AY82" s="402"/>
      <c r="AZ82" s="403"/>
      <c r="BA82" s="254">
        <f t="shared" si="24"/>
        <v>0</v>
      </c>
      <c r="BB82" s="255"/>
      <c r="BC82" s="255"/>
      <c r="BD82" s="255"/>
      <c r="BE82" s="255"/>
      <c r="BF82" s="255"/>
      <c r="BG82" s="255"/>
      <c r="BH82" s="255"/>
      <c r="BI82" s="256"/>
      <c r="BJ82" s="254">
        <f t="shared" si="25"/>
        <v>0</v>
      </c>
      <c r="BK82" s="255"/>
      <c r="BL82" s="255"/>
      <c r="BM82" s="255"/>
      <c r="BN82" s="255"/>
      <c r="BO82" s="255"/>
      <c r="BP82" s="255"/>
      <c r="BQ82" s="255"/>
      <c r="BR82" s="255"/>
      <c r="BS82" s="532">
        <f t="shared" si="26"/>
        <v>0</v>
      </c>
      <c r="BT82" s="255"/>
      <c r="BU82" s="255"/>
      <c r="BV82" s="255"/>
      <c r="BW82" s="255"/>
      <c r="BX82" s="255"/>
      <c r="BY82" s="255"/>
      <c r="BZ82" s="255"/>
      <c r="CA82" s="533"/>
      <c r="CB82" s="255">
        <f t="shared" si="27"/>
        <v>0</v>
      </c>
      <c r="CC82" s="255"/>
      <c r="CD82" s="255"/>
      <c r="CE82" s="255"/>
      <c r="CF82" s="255"/>
      <c r="CG82" s="255"/>
      <c r="CH82" s="255"/>
      <c r="CI82" s="255"/>
      <c r="CJ82" s="256"/>
    </row>
    <row r="83" spans="1:88" s="1" customFormat="1" ht="24" customHeight="1" thickTop="1" thickBot="1">
      <c r="A83" s="534"/>
      <c r="B83" s="535"/>
      <c r="C83" s="535"/>
      <c r="D83" s="536"/>
      <c r="E83" s="537" t="s">
        <v>98</v>
      </c>
      <c r="F83" s="538"/>
      <c r="G83" s="538"/>
      <c r="H83" s="538"/>
      <c r="I83" s="538"/>
      <c r="J83" s="538"/>
      <c r="K83" s="538"/>
      <c r="L83" s="538"/>
      <c r="M83" s="538"/>
      <c r="N83" s="538"/>
      <c r="O83" s="538"/>
      <c r="P83" s="539"/>
      <c r="Q83" s="540" t="str">
        <f t="shared" si="18"/>
        <v/>
      </c>
      <c r="R83" s="541"/>
      <c r="S83" s="541"/>
      <c r="T83" s="541"/>
      <c r="U83" s="541"/>
      <c r="V83" s="541"/>
      <c r="W83" s="541"/>
      <c r="X83" s="542"/>
      <c r="Y83" s="543" t="s">
        <v>91</v>
      </c>
      <c r="Z83" s="544"/>
      <c r="AA83" s="544"/>
      <c r="AB83" s="544"/>
      <c r="AC83" s="545"/>
      <c r="AD83" s="540" t="str">
        <f t="shared" si="20"/>
        <v/>
      </c>
      <c r="AE83" s="541"/>
      <c r="AF83" s="542"/>
      <c r="AG83" s="543" t="str">
        <f t="shared" si="21"/>
        <v/>
      </c>
      <c r="AH83" s="544"/>
      <c r="AI83" s="544"/>
      <c r="AJ83" s="544"/>
      <c r="AK83" s="544"/>
      <c r="AL83" s="545"/>
      <c r="AM83" s="543">
        <f t="shared" si="22"/>
        <v>0</v>
      </c>
      <c r="AN83" s="544"/>
      <c r="AO83" s="544"/>
      <c r="AP83" s="544"/>
      <c r="AQ83" s="544"/>
      <c r="AR83" s="544"/>
      <c r="AS83" s="544"/>
      <c r="AT83" s="544"/>
      <c r="AU83" s="545"/>
      <c r="AV83" s="546" t="str">
        <f t="shared" si="23"/>
        <v/>
      </c>
      <c r="AW83" s="547"/>
      <c r="AX83" s="547"/>
      <c r="AY83" s="547"/>
      <c r="AZ83" s="548"/>
      <c r="BA83" s="543">
        <f t="shared" si="24"/>
        <v>0</v>
      </c>
      <c r="BB83" s="544"/>
      <c r="BC83" s="544"/>
      <c r="BD83" s="544"/>
      <c r="BE83" s="544"/>
      <c r="BF83" s="544"/>
      <c r="BG83" s="544"/>
      <c r="BH83" s="544"/>
      <c r="BI83" s="545"/>
      <c r="BJ83" s="543">
        <f t="shared" si="25"/>
        <v>0</v>
      </c>
      <c r="BK83" s="544"/>
      <c r="BL83" s="544"/>
      <c r="BM83" s="544"/>
      <c r="BN83" s="544"/>
      <c r="BO83" s="544"/>
      <c r="BP83" s="544"/>
      <c r="BQ83" s="544"/>
      <c r="BR83" s="544"/>
      <c r="BS83" s="549">
        <f t="shared" si="26"/>
        <v>0</v>
      </c>
      <c r="BT83" s="550"/>
      <c r="BU83" s="550"/>
      <c r="BV83" s="550"/>
      <c r="BW83" s="550"/>
      <c r="BX83" s="550"/>
      <c r="BY83" s="550"/>
      <c r="BZ83" s="550"/>
      <c r="CA83" s="551"/>
      <c r="CB83" s="544">
        <f t="shared" si="27"/>
        <v>0</v>
      </c>
      <c r="CC83" s="544"/>
      <c r="CD83" s="544"/>
      <c r="CE83" s="544"/>
      <c r="CF83" s="544"/>
      <c r="CG83" s="544"/>
      <c r="CH83" s="544"/>
      <c r="CI83" s="544"/>
      <c r="CJ83" s="545"/>
    </row>
    <row r="84" spans="1:88" s="1" customForma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row>
    <row r="85" spans="1:88" s="1" customForma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row>
    <row r="86" spans="1:88" s="1" customFormat="1" ht="13.5" customHeight="1">
      <c r="A86" s="60"/>
      <c r="B86" s="60"/>
      <c r="C86" s="60"/>
      <c r="D86" s="60"/>
      <c r="E86" s="60"/>
      <c r="F86" s="60"/>
      <c r="G86" s="60"/>
      <c r="H86" s="60"/>
      <c r="I86" s="60"/>
      <c r="J86" s="60"/>
      <c r="K86" s="60"/>
      <c r="L86" s="60"/>
      <c r="M86" s="60"/>
      <c r="N86" s="60"/>
      <c r="O86" s="60"/>
      <c r="P86" s="60"/>
      <c r="Q86" s="60"/>
      <c r="R86" s="60"/>
      <c r="S86" s="60"/>
      <c r="T86" s="308" t="s">
        <v>63</v>
      </c>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c r="BO86" s="308"/>
      <c r="BP86" s="308"/>
      <c r="BQ86" s="308"/>
      <c r="BR86" s="60"/>
      <c r="BS86" s="60"/>
      <c r="BT86" s="60"/>
      <c r="BU86" s="60"/>
      <c r="BV86" s="60"/>
      <c r="BW86" s="60"/>
      <c r="BX86" s="60"/>
      <c r="BY86" s="60"/>
      <c r="BZ86" s="60"/>
      <c r="CA86" s="60"/>
      <c r="CB86" s="60"/>
      <c r="CC86" s="60"/>
      <c r="CD86" s="60"/>
      <c r="CE86" s="60"/>
      <c r="CF86" s="60"/>
      <c r="CG86" s="60"/>
      <c r="CH86" s="60"/>
      <c r="CI86" s="60"/>
      <c r="CJ86" s="60"/>
    </row>
    <row r="87" spans="1:88" s="1" customFormat="1" ht="13.5" customHeight="1" thickBot="1">
      <c r="A87" s="60"/>
      <c r="B87" s="101" t="s">
        <v>109</v>
      </c>
      <c r="C87" s="60"/>
      <c r="D87" s="60"/>
      <c r="E87" s="60"/>
      <c r="F87" s="60"/>
      <c r="G87" s="60"/>
      <c r="H87" s="60"/>
      <c r="I87" s="60"/>
      <c r="J87" s="60"/>
      <c r="K87" s="60"/>
      <c r="L87" s="60"/>
      <c r="M87" s="60"/>
      <c r="N87" s="60"/>
      <c r="O87" s="60"/>
      <c r="P87" s="60"/>
      <c r="Q87" s="60"/>
      <c r="R87" s="60"/>
      <c r="S87" s="60"/>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309"/>
      <c r="AQ87" s="309"/>
      <c r="AR87" s="309"/>
      <c r="AS87" s="309"/>
      <c r="AT87" s="309"/>
      <c r="AU87" s="309"/>
      <c r="AV87" s="309"/>
      <c r="AW87" s="309"/>
      <c r="AX87" s="309"/>
      <c r="AY87" s="309"/>
      <c r="AZ87" s="309"/>
      <c r="BA87" s="309"/>
      <c r="BB87" s="309"/>
      <c r="BC87" s="309"/>
      <c r="BD87" s="309"/>
      <c r="BE87" s="309"/>
      <c r="BF87" s="309"/>
      <c r="BG87" s="309"/>
      <c r="BH87" s="309"/>
      <c r="BI87" s="309"/>
      <c r="BJ87" s="309"/>
      <c r="BK87" s="309"/>
      <c r="BL87" s="309"/>
      <c r="BM87" s="309"/>
      <c r="BN87" s="309"/>
      <c r="BO87" s="309"/>
      <c r="BP87" s="309"/>
      <c r="BQ87" s="309"/>
      <c r="BR87" s="60"/>
      <c r="BS87" s="60"/>
      <c r="BT87" s="60"/>
      <c r="BU87" s="60"/>
      <c r="BV87" s="60"/>
      <c r="BW87" s="60"/>
      <c r="BX87" s="60"/>
      <c r="BY87" s="101"/>
      <c r="BZ87" s="60"/>
      <c r="CA87" s="60"/>
      <c r="CB87" s="101"/>
      <c r="CC87" s="60"/>
      <c r="CD87" s="60"/>
      <c r="CE87" s="60"/>
      <c r="CF87" s="60"/>
      <c r="CG87" s="60"/>
      <c r="CH87" s="60"/>
      <c r="CI87" s="60"/>
      <c r="CJ87" s="60"/>
    </row>
    <row r="88" spans="1:88" s="1" customFormat="1" ht="30" customHeight="1">
      <c r="A88" s="313" t="s">
        <v>33</v>
      </c>
      <c r="B88" s="314"/>
      <c r="C88" s="314"/>
      <c r="D88" s="315"/>
      <c r="E88" s="285" t="s">
        <v>34</v>
      </c>
      <c r="F88" s="286"/>
      <c r="G88" s="286"/>
      <c r="H88" s="286"/>
      <c r="I88" s="286"/>
      <c r="J88" s="286"/>
      <c r="K88" s="286"/>
      <c r="L88" s="286"/>
      <c r="M88" s="286"/>
      <c r="N88" s="286"/>
      <c r="O88" s="286"/>
      <c r="P88" s="287"/>
      <c r="Q88" s="285" t="s">
        <v>35</v>
      </c>
      <c r="R88" s="286"/>
      <c r="S88" s="286"/>
      <c r="T88" s="286"/>
      <c r="U88" s="286"/>
      <c r="V88" s="286"/>
      <c r="W88" s="286"/>
      <c r="X88" s="287"/>
      <c r="Y88" s="285" t="s">
        <v>36</v>
      </c>
      <c r="Z88" s="286"/>
      <c r="AA88" s="286"/>
      <c r="AB88" s="286"/>
      <c r="AC88" s="287"/>
      <c r="AD88" s="285" t="s">
        <v>37</v>
      </c>
      <c r="AE88" s="286"/>
      <c r="AF88" s="287"/>
      <c r="AG88" s="285" t="s">
        <v>38</v>
      </c>
      <c r="AH88" s="286"/>
      <c r="AI88" s="286"/>
      <c r="AJ88" s="286"/>
      <c r="AK88" s="286"/>
      <c r="AL88" s="287"/>
      <c r="AM88" s="285" t="s">
        <v>39</v>
      </c>
      <c r="AN88" s="286"/>
      <c r="AO88" s="286"/>
      <c r="AP88" s="286"/>
      <c r="AQ88" s="286"/>
      <c r="AR88" s="286"/>
      <c r="AS88" s="286"/>
      <c r="AT88" s="286"/>
      <c r="AU88" s="287"/>
      <c r="AV88" s="310" t="s">
        <v>40</v>
      </c>
      <c r="AW88" s="311"/>
      <c r="AX88" s="311"/>
      <c r="AY88" s="311"/>
      <c r="AZ88" s="312"/>
      <c r="BA88" s="285" t="s">
        <v>41</v>
      </c>
      <c r="BB88" s="286"/>
      <c r="BC88" s="286"/>
      <c r="BD88" s="286"/>
      <c r="BE88" s="286"/>
      <c r="BF88" s="286"/>
      <c r="BG88" s="286"/>
      <c r="BH88" s="286"/>
      <c r="BI88" s="287"/>
      <c r="BJ88" s="285" t="s">
        <v>42</v>
      </c>
      <c r="BK88" s="286"/>
      <c r="BL88" s="286"/>
      <c r="BM88" s="286"/>
      <c r="BN88" s="286"/>
      <c r="BO88" s="286"/>
      <c r="BP88" s="286"/>
      <c r="BQ88" s="286"/>
      <c r="BR88" s="286"/>
      <c r="BS88" s="305" t="s">
        <v>43</v>
      </c>
      <c r="BT88" s="306"/>
      <c r="BU88" s="306"/>
      <c r="BV88" s="306"/>
      <c r="BW88" s="306"/>
      <c r="BX88" s="306"/>
      <c r="BY88" s="306"/>
      <c r="BZ88" s="306"/>
      <c r="CA88" s="307"/>
      <c r="CB88" s="286" t="s">
        <v>44</v>
      </c>
      <c r="CC88" s="286"/>
      <c r="CD88" s="286"/>
      <c r="CE88" s="286"/>
      <c r="CF88" s="286"/>
      <c r="CG88" s="286"/>
      <c r="CH88" s="286"/>
      <c r="CI88" s="286"/>
      <c r="CJ88" s="287"/>
    </row>
    <row r="89" spans="1:88" s="1" customFormat="1" ht="24" customHeight="1">
      <c r="A89" s="288"/>
      <c r="B89" s="289"/>
      <c r="C89" s="289"/>
      <c r="D89" s="290"/>
      <c r="E89" s="231"/>
      <c r="F89" s="291"/>
      <c r="G89" s="291"/>
      <c r="H89" s="291"/>
      <c r="I89" s="291"/>
      <c r="J89" s="291"/>
      <c r="K89" s="291"/>
      <c r="L89" s="291"/>
      <c r="M89" s="291"/>
      <c r="N89" s="291"/>
      <c r="O89" s="291"/>
      <c r="P89" s="168"/>
      <c r="Q89" s="185"/>
      <c r="R89" s="292"/>
      <c r="S89" s="292"/>
      <c r="T89" s="292"/>
      <c r="U89" s="292"/>
      <c r="V89" s="292"/>
      <c r="W89" s="292"/>
      <c r="X89" s="293"/>
      <c r="Y89" s="294"/>
      <c r="Z89" s="295"/>
      <c r="AA89" s="295"/>
      <c r="AB89" s="295"/>
      <c r="AC89" s="296"/>
      <c r="AD89" s="185"/>
      <c r="AE89" s="292"/>
      <c r="AF89" s="293"/>
      <c r="AG89" s="294"/>
      <c r="AH89" s="295"/>
      <c r="AI89" s="295"/>
      <c r="AJ89" s="295"/>
      <c r="AK89" s="295"/>
      <c r="AL89" s="296"/>
      <c r="AM89" s="294"/>
      <c r="AN89" s="295"/>
      <c r="AO89" s="295"/>
      <c r="AP89" s="295"/>
      <c r="AQ89" s="295"/>
      <c r="AR89" s="295"/>
      <c r="AS89" s="295"/>
      <c r="AT89" s="295"/>
      <c r="AU89" s="296"/>
      <c r="AV89" s="297"/>
      <c r="AW89" s="298"/>
      <c r="AX89" s="298"/>
      <c r="AY89" s="298"/>
      <c r="AZ89" s="299"/>
      <c r="BA89" s="294"/>
      <c r="BB89" s="295"/>
      <c r="BC89" s="295"/>
      <c r="BD89" s="295"/>
      <c r="BE89" s="295"/>
      <c r="BF89" s="295"/>
      <c r="BG89" s="295"/>
      <c r="BH89" s="295"/>
      <c r="BI89" s="296"/>
      <c r="BJ89" s="294"/>
      <c r="BK89" s="295"/>
      <c r="BL89" s="295"/>
      <c r="BM89" s="295"/>
      <c r="BN89" s="295"/>
      <c r="BO89" s="295"/>
      <c r="BP89" s="295"/>
      <c r="BQ89" s="295"/>
      <c r="BR89" s="295"/>
      <c r="BS89" s="303"/>
      <c r="BT89" s="295"/>
      <c r="BU89" s="295"/>
      <c r="BV89" s="295"/>
      <c r="BW89" s="295"/>
      <c r="BX89" s="295"/>
      <c r="BY89" s="295"/>
      <c r="BZ89" s="295"/>
      <c r="CA89" s="304"/>
      <c r="CB89" s="295"/>
      <c r="CC89" s="295"/>
      <c r="CD89" s="295"/>
      <c r="CE89" s="295"/>
      <c r="CF89" s="295"/>
      <c r="CG89" s="295"/>
      <c r="CH89" s="295"/>
      <c r="CI89" s="295"/>
      <c r="CJ89" s="296"/>
    </row>
    <row r="90" spans="1:88" s="1" customFormat="1" ht="24" customHeight="1">
      <c r="A90" s="288"/>
      <c r="B90" s="289"/>
      <c r="C90" s="289"/>
      <c r="D90" s="290"/>
      <c r="E90" s="231"/>
      <c r="F90" s="291"/>
      <c r="G90" s="291"/>
      <c r="H90" s="291"/>
      <c r="I90" s="291"/>
      <c r="J90" s="291"/>
      <c r="K90" s="291"/>
      <c r="L90" s="291"/>
      <c r="M90" s="291"/>
      <c r="N90" s="291"/>
      <c r="O90" s="291"/>
      <c r="P90" s="168"/>
      <c r="Q90" s="185"/>
      <c r="R90" s="292"/>
      <c r="S90" s="292"/>
      <c r="T90" s="292"/>
      <c r="U90" s="292"/>
      <c r="V90" s="292"/>
      <c r="W90" s="292"/>
      <c r="X90" s="293"/>
      <c r="Y90" s="294"/>
      <c r="Z90" s="295"/>
      <c r="AA90" s="295"/>
      <c r="AB90" s="295"/>
      <c r="AC90" s="296"/>
      <c r="AD90" s="185"/>
      <c r="AE90" s="292"/>
      <c r="AF90" s="293"/>
      <c r="AG90" s="294"/>
      <c r="AH90" s="295"/>
      <c r="AI90" s="295"/>
      <c r="AJ90" s="295"/>
      <c r="AK90" s="295"/>
      <c r="AL90" s="296"/>
      <c r="AM90" s="294"/>
      <c r="AN90" s="295"/>
      <c r="AO90" s="295"/>
      <c r="AP90" s="295"/>
      <c r="AQ90" s="295"/>
      <c r="AR90" s="295"/>
      <c r="AS90" s="295"/>
      <c r="AT90" s="295"/>
      <c r="AU90" s="296"/>
      <c r="AV90" s="297"/>
      <c r="AW90" s="298"/>
      <c r="AX90" s="298"/>
      <c r="AY90" s="298"/>
      <c r="AZ90" s="299"/>
      <c r="BA90" s="294"/>
      <c r="BB90" s="295"/>
      <c r="BC90" s="295"/>
      <c r="BD90" s="295"/>
      <c r="BE90" s="295"/>
      <c r="BF90" s="295"/>
      <c r="BG90" s="295"/>
      <c r="BH90" s="295"/>
      <c r="BI90" s="296"/>
      <c r="BJ90" s="294"/>
      <c r="BK90" s="295"/>
      <c r="BL90" s="295"/>
      <c r="BM90" s="295"/>
      <c r="BN90" s="295"/>
      <c r="BO90" s="295"/>
      <c r="BP90" s="295"/>
      <c r="BQ90" s="295"/>
      <c r="BR90" s="295"/>
      <c r="BS90" s="303"/>
      <c r="BT90" s="295"/>
      <c r="BU90" s="295"/>
      <c r="BV90" s="295"/>
      <c r="BW90" s="295"/>
      <c r="BX90" s="295"/>
      <c r="BY90" s="295"/>
      <c r="BZ90" s="295"/>
      <c r="CA90" s="304"/>
      <c r="CB90" s="295"/>
      <c r="CC90" s="295"/>
      <c r="CD90" s="295"/>
      <c r="CE90" s="295"/>
      <c r="CF90" s="295"/>
      <c r="CG90" s="295"/>
      <c r="CH90" s="295"/>
      <c r="CI90" s="295"/>
      <c r="CJ90" s="296"/>
    </row>
    <row r="91" spans="1:88" s="1" customFormat="1" ht="24" customHeight="1">
      <c r="A91" s="288"/>
      <c r="B91" s="289"/>
      <c r="C91" s="289"/>
      <c r="D91" s="290"/>
      <c r="E91" s="231"/>
      <c r="F91" s="291"/>
      <c r="G91" s="291"/>
      <c r="H91" s="291"/>
      <c r="I91" s="291"/>
      <c r="J91" s="291"/>
      <c r="K91" s="291"/>
      <c r="L91" s="291"/>
      <c r="M91" s="291"/>
      <c r="N91" s="291"/>
      <c r="O91" s="291"/>
      <c r="P91" s="168"/>
      <c r="Q91" s="185"/>
      <c r="R91" s="292"/>
      <c r="S91" s="292"/>
      <c r="T91" s="292"/>
      <c r="U91" s="292"/>
      <c r="V91" s="292"/>
      <c r="W91" s="292"/>
      <c r="X91" s="293"/>
      <c r="Y91" s="294"/>
      <c r="Z91" s="295"/>
      <c r="AA91" s="295"/>
      <c r="AB91" s="295"/>
      <c r="AC91" s="296"/>
      <c r="AD91" s="185"/>
      <c r="AE91" s="292"/>
      <c r="AF91" s="293"/>
      <c r="AG91" s="294"/>
      <c r="AH91" s="295"/>
      <c r="AI91" s="295"/>
      <c r="AJ91" s="295"/>
      <c r="AK91" s="295"/>
      <c r="AL91" s="296"/>
      <c r="AM91" s="294"/>
      <c r="AN91" s="295"/>
      <c r="AO91" s="295"/>
      <c r="AP91" s="295"/>
      <c r="AQ91" s="295"/>
      <c r="AR91" s="295"/>
      <c r="AS91" s="295"/>
      <c r="AT91" s="295"/>
      <c r="AU91" s="296"/>
      <c r="AV91" s="297"/>
      <c r="AW91" s="298"/>
      <c r="AX91" s="298"/>
      <c r="AY91" s="298"/>
      <c r="AZ91" s="299"/>
      <c r="BA91" s="294"/>
      <c r="BB91" s="295"/>
      <c r="BC91" s="295"/>
      <c r="BD91" s="295"/>
      <c r="BE91" s="295"/>
      <c r="BF91" s="295"/>
      <c r="BG91" s="295"/>
      <c r="BH91" s="295"/>
      <c r="BI91" s="296"/>
      <c r="BJ91" s="294"/>
      <c r="BK91" s="295"/>
      <c r="BL91" s="295"/>
      <c r="BM91" s="295"/>
      <c r="BN91" s="295"/>
      <c r="BO91" s="295"/>
      <c r="BP91" s="295"/>
      <c r="BQ91" s="295"/>
      <c r="BR91" s="295"/>
      <c r="BS91" s="303"/>
      <c r="BT91" s="295"/>
      <c r="BU91" s="295"/>
      <c r="BV91" s="295"/>
      <c r="BW91" s="295"/>
      <c r="BX91" s="295"/>
      <c r="BY91" s="295"/>
      <c r="BZ91" s="295"/>
      <c r="CA91" s="304"/>
      <c r="CB91" s="295"/>
      <c r="CC91" s="295"/>
      <c r="CD91" s="295"/>
      <c r="CE91" s="295"/>
      <c r="CF91" s="295"/>
      <c r="CG91" s="295"/>
      <c r="CH91" s="295"/>
      <c r="CI91" s="295"/>
      <c r="CJ91" s="296"/>
    </row>
    <row r="92" spans="1:88" s="1" customFormat="1" ht="24" customHeight="1">
      <c r="A92" s="288"/>
      <c r="B92" s="289"/>
      <c r="C92" s="289"/>
      <c r="D92" s="290"/>
      <c r="E92" s="231"/>
      <c r="F92" s="291"/>
      <c r="G92" s="291"/>
      <c r="H92" s="291"/>
      <c r="I92" s="291"/>
      <c r="J92" s="291"/>
      <c r="K92" s="291"/>
      <c r="L92" s="291"/>
      <c r="M92" s="291"/>
      <c r="N92" s="291"/>
      <c r="O92" s="291"/>
      <c r="P92" s="168"/>
      <c r="Q92" s="185"/>
      <c r="R92" s="292"/>
      <c r="S92" s="292"/>
      <c r="T92" s="292"/>
      <c r="U92" s="292"/>
      <c r="V92" s="292"/>
      <c r="W92" s="292"/>
      <c r="X92" s="293"/>
      <c r="Y92" s="294"/>
      <c r="Z92" s="295"/>
      <c r="AA92" s="295"/>
      <c r="AB92" s="295"/>
      <c r="AC92" s="296"/>
      <c r="AD92" s="185"/>
      <c r="AE92" s="292"/>
      <c r="AF92" s="293"/>
      <c r="AG92" s="294"/>
      <c r="AH92" s="295"/>
      <c r="AI92" s="295"/>
      <c r="AJ92" s="295"/>
      <c r="AK92" s="295"/>
      <c r="AL92" s="296"/>
      <c r="AM92" s="294"/>
      <c r="AN92" s="295"/>
      <c r="AO92" s="295"/>
      <c r="AP92" s="295"/>
      <c r="AQ92" s="295"/>
      <c r="AR92" s="295"/>
      <c r="AS92" s="295"/>
      <c r="AT92" s="295"/>
      <c r="AU92" s="296"/>
      <c r="AV92" s="297"/>
      <c r="AW92" s="298"/>
      <c r="AX92" s="298"/>
      <c r="AY92" s="298"/>
      <c r="AZ92" s="299"/>
      <c r="BA92" s="294"/>
      <c r="BB92" s="295"/>
      <c r="BC92" s="295"/>
      <c r="BD92" s="295"/>
      <c r="BE92" s="295"/>
      <c r="BF92" s="295"/>
      <c r="BG92" s="295"/>
      <c r="BH92" s="295"/>
      <c r="BI92" s="296"/>
      <c r="BJ92" s="294"/>
      <c r="BK92" s="295"/>
      <c r="BL92" s="295"/>
      <c r="BM92" s="295"/>
      <c r="BN92" s="295"/>
      <c r="BO92" s="295"/>
      <c r="BP92" s="295"/>
      <c r="BQ92" s="295"/>
      <c r="BR92" s="295"/>
      <c r="BS92" s="303"/>
      <c r="BT92" s="295"/>
      <c r="BU92" s="295"/>
      <c r="BV92" s="295"/>
      <c r="BW92" s="295"/>
      <c r="BX92" s="295"/>
      <c r="BY92" s="295"/>
      <c r="BZ92" s="295"/>
      <c r="CA92" s="304"/>
      <c r="CB92" s="295"/>
      <c r="CC92" s="295"/>
      <c r="CD92" s="295"/>
      <c r="CE92" s="295"/>
      <c r="CF92" s="295"/>
      <c r="CG92" s="295"/>
      <c r="CH92" s="295"/>
      <c r="CI92" s="295"/>
      <c r="CJ92" s="296"/>
    </row>
    <row r="93" spans="1:88" s="1" customFormat="1" ht="24" customHeight="1">
      <c r="A93" s="288"/>
      <c r="B93" s="289"/>
      <c r="C93" s="289"/>
      <c r="D93" s="290"/>
      <c r="E93" s="231"/>
      <c r="F93" s="291"/>
      <c r="G93" s="291"/>
      <c r="H93" s="291"/>
      <c r="I93" s="291"/>
      <c r="J93" s="291"/>
      <c r="K93" s="291"/>
      <c r="L93" s="291"/>
      <c r="M93" s="291"/>
      <c r="N93" s="291"/>
      <c r="O93" s="291"/>
      <c r="P93" s="168"/>
      <c r="Q93" s="185"/>
      <c r="R93" s="292"/>
      <c r="S93" s="292"/>
      <c r="T93" s="292"/>
      <c r="U93" s="292"/>
      <c r="V93" s="292"/>
      <c r="W93" s="292"/>
      <c r="X93" s="293"/>
      <c r="Y93" s="294"/>
      <c r="Z93" s="295"/>
      <c r="AA93" s="295"/>
      <c r="AB93" s="295"/>
      <c r="AC93" s="296"/>
      <c r="AD93" s="185"/>
      <c r="AE93" s="292"/>
      <c r="AF93" s="293"/>
      <c r="AG93" s="294"/>
      <c r="AH93" s="295"/>
      <c r="AI93" s="295"/>
      <c r="AJ93" s="295"/>
      <c r="AK93" s="295"/>
      <c r="AL93" s="296"/>
      <c r="AM93" s="294"/>
      <c r="AN93" s="295"/>
      <c r="AO93" s="295"/>
      <c r="AP93" s="295"/>
      <c r="AQ93" s="295"/>
      <c r="AR93" s="295"/>
      <c r="AS93" s="295"/>
      <c r="AT93" s="295"/>
      <c r="AU93" s="296"/>
      <c r="AV93" s="297"/>
      <c r="AW93" s="298"/>
      <c r="AX93" s="298"/>
      <c r="AY93" s="298"/>
      <c r="AZ93" s="299"/>
      <c r="BA93" s="294"/>
      <c r="BB93" s="295"/>
      <c r="BC93" s="295"/>
      <c r="BD93" s="295"/>
      <c r="BE93" s="295"/>
      <c r="BF93" s="295"/>
      <c r="BG93" s="295"/>
      <c r="BH93" s="295"/>
      <c r="BI93" s="296"/>
      <c r="BJ93" s="294"/>
      <c r="BK93" s="295"/>
      <c r="BL93" s="295"/>
      <c r="BM93" s="295"/>
      <c r="BN93" s="295"/>
      <c r="BO93" s="295"/>
      <c r="BP93" s="295"/>
      <c r="BQ93" s="295"/>
      <c r="BR93" s="295"/>
      <c r="BS93" s="303"/>
      <c r="BT93" s="295"/>
      <c r="BU93" s="295"/>
      <c r="BV93" s="295"/>
      <c r="BW93" s="295"/>
      <c r="BX93" s="295"/>
      <c r="BY93" s="295"/>
      <c r="BZ93" s="295"/>
      <c r="CA93" s="304"/>
      <c r="CB93" s="295"/>
      <c r="CC93" s="295"/>
      <c r="CD93" s="295"/>
      <c r="CE93" s="295"/>
      <c r="CF93" s="295"/>
      <c r="CG93" s="295"/>
      <c r="CH93" s="295"/>
      <c r="CI93" s="295"/>
      <c r="CJ93" s="296"/>
    </row>
    <row r="94" spans="1:88" s="1" customFormat="1" ht="24" customHeight="1">
      <c r="A94" s="288"/>
      <c r="B94" s="289"/>
      <c r="C94" s="289"/>
      <c r="D94" s="290"/>
      <c r="E94" s="231"/>
      <c r="F94" s="291"/>
      <c r="G94" s="291"/>
      <c r="H94" s="291"/>
      <c r="I94" s="291"/>
      <c r="J94" s="291"/>
      <c r="K94" s="291"/>
      <c r="L94" s="291"/>
      <c r="M94" s="291"/>
      <c r="N94" s="291"/>
      <c r="O94" s="291"/>
      <c r="P94" s="168"/>
      <c r="Q94" s="185"/>
      <c r="R94" s="292"/>
      <c r="S94" s="292"/>
      <c r="T94" s="292"/>
      <c r="U94" s="292"/>
      <c r="V94" s="292"/>
      <c r="W94" s="292"/>
      <c r="X94" s="293"/>
      <c r="Y94" s="294"/>
      <c r="Z94" s="295"/>
      <c r="AA94" s="295"/>
      <c r="AB94" s="295"/>
      <c r="AC94" s="296"/>
      <c r="AD94" s="185"/>
      <c r="AE94" s="292"/>
      <c r="AF94" s="293"/>
      <c r="AG94" s="294"/>
      <c r="AH94" s="295"/>
      <c r="AI94" s="295"/>
      <c r="AJ94" s="295"/>
      <c r="AK94" s="295"/>
      <c r="AL94" s="296"/>
      <c r="AM94" s="294"/>
      <c r="AN94" s="295"/>
      <c r="AO94" s="295"/>
      <c r="AP94" s="295"/>
      <c r="AQ94" s="295"/>
      <c r="AR94" s="295"/>
      <c r="AS94" s="295"/>
      <c r="AT94" s="295"/>
      <c r="AU94" s="296"/>
      <c r="AV94" s="297"/>
      <c r="AW94" s="298"/>
      <c r="AX94" s="298"/>
      <c r="AY94" s="298"/>
      <c r="AZ94" s="299"/>
      <c r="BA94" s="294"/>
      <c r="BB94" s="295"/>
      <c r="BC94" s="295"/>
      <c r="BD94" s="295"/>
      <c r="BE94" s="295"/>
      <c r="BF94" s="295"/>
      <c r="BG94" s="295"/>
      <c r="BH94" s="295"/>
      <c r="BI94" s="296"/>
      <c r="BJ94" s="294"/>
      <c r="BK94" s="295"/>
      <c r="BL94" s="295"/>
      <c r="BM94" s="295"/>
      <c r="BN94" s="295"/>
      <c r="BO94" s="295"/>
      <c r="BP94" s="295"/>
      <c r="BQ94" s="295"/>
      <c r="BR94" s="295"/>
      <c r="BS94" s="303"/>
      <c r="BT94" s="295"/>
      <c r="BU94" s="295"/>
      <c r="BV94" s="295"/>
      <c r="BW94" s="295"/>
      <c r="BX94" s="295"/>
      <c r="BY94" s="295"/>
      <c r="BZ94" s="295"/>
      <c r="CA94" s="304"/>
      <c r="CB94" s="295"/>
      <c r="CC94" s="295"/>
      <c r="CD94" s="295"/>
      <c r="CE94" s="295"/>
      <c r="CF94" s="295"/>
      <c r="CG94" s="295"/>
      <c r="CH94" s="295"/>
      <c r="CI94" s="295"/>
      <c r="CJ94" s="296"/>
    </row>
    <row r="95" spans="1:88" s="1" customFormat="1" ht="24" customHeight="1">
      <c r="A95" s="288"/>
      <c r="B95" s="289"/>
      <c r="C95" s="289"/>
      <c r="D95" s="290"/>
      <c r="E95" s="231"/>
      <c r="F95" s="291"/>
      <c r="G95" s="291"/>
      <c r="H95" s="291"/>
      <c r="I95" s="291"/>
      <c r="J95" s="291"/>
      <c r="K95" s="291"/>
      <c r="L95" s="291"/>
      <c r="M95" s="291"/>
      <c r="N95" s="291"/>
      <c r="O95" s="291"/>
      <c r="P95" s="168"/>
      <c r="Q95" s="185"/>
      <c r="R95" s="292"/>
      <c r="S95" s="292"/>
      <c r="T95" s="292"/>
      <c r="U95" s="292"/>
      <c r="V95" s="292"/>
      <c r="W95" s="292"/>
      <c r="X95" s="293"/>
      <c r="Y95" s="294"/>
      <c r="Z95" s="295"/>
      <c r="AA95" s="295"/>
      <c r="AB95" s="295"/>
      <c r="AC95" s="296"/>
      <c r="AD95" s="185"/>
      <c r="AE95" s="292"/>
      <c r="AF95" s="293"/>
      <c r="AG95" s="294"/>
      <c r="AH95" s="295"/>
      <c r="AI95" s="295"/>
      <c r="AJ95" s="295"/>
      <c r="AK95" s="295"/>
      <c r="AL95" s="296"/>
      <c r="AM95" s="294"/>
      <c r="AN95" s="295"/>
      <c r="AO95" s="295"/>
      <c r="AP95" s="295"/>
      <c r="AQ95" s="295"/>
      <c r="AR95" s="295"/>
      <c r="AS95" s="295"/>
      <c r="AT95" s="295"/>
      <c r="AU95" s="296"/>
      <c r="AV95" s="297"/>
      <c r="AW95" s="298"/>
      <c r="AX95" s="298"/>
      <c r="AY95" s="298"/>
      <c r="AZ95" s="299"/>
      <c r="BA95" s="294"/>
      <c r="BB95" s="295"/>
      <c r="BC95" s="295"/>
      <c r="BD95" s="295"/>
      <c r="BE95" s="295"/>
      <c r="BF95" s="295"/>
      <c r="BG95" s="295"/>
      <c r="BH95" s="295"/>
      <c r="BI95" s="296"/>
      <c r="BJ95" s="294"/>
      <c r="BK95" s="295"/>
      <c r="BL95" s="295"/>
      <c r="BM95" s="295"/>
      <c r="BN95" s="295"/>
      <c r="BO95" s="295"/>
      <c r="BP95" s="295"/>
      <c r="BQ95" s="295"/>
      <c r="BR95" s="295"/>
      <c r="BS95" s="303"/>
      <c r="BT95" s="295"/>
      <c r="BU95" s="295"/>
      <c r="BV95" s="295"/>
      <c r="BW95" s="295"/>
      <c r="BX95" s="295"/>
      <c r="BY95" s="295"/>
      <c r="BZ95" s="295"/>
      <c r="CA95" s="304"/>
      <c r="CB95" s="295"/>
      <c r="CC95" s="295"/>
      <c r="CD95" s="295"/>
      <c r="CE95" s="295"/>
      <c r="CF95" s="295"/>
      <c r="CG95" s="295"/>
      <c r="CH95" s="295"/>
      <c r="CI95" s="295"/>
      <c r="CJ95" s="296"/>
    </row>
    <row r="96" spans="1:88" s="1" customFormat="1" ht="24" customHeight="1">
      <c r="A96" s="288"/>
      <c r="B96" s="289"/>
      <c r="C96" s="289"/>
      <c r="D96" s="290"/>
      <c r="E96" s="231"/>
      <c r="F96" s="291"/>
      <c r="G96" s="291"/>
      <c r="H96" s="291"/>
      <c r="I96" s="291"/>
      <c r="J96" s="291"/>
      <c r="K96" s="291"/>
      <c r="L96" s="291"/>
      <c r="M96" s="291"/>
      <c r="N96" s="291"/>
      <c r="O96" s="291"/>
      <c r="P96" s="168"/>
      <c r="Q96" s="185"/>
      <c r="R96" s="292"/>
      <c r="S96" s="292"/>
      <c r="T96" s="292"/>
      <c r="U96" s="292"/>
      <c r="V96" s="292"/>
      <c r="W96" s="292"/>
      <c r="X96" s="293"/>
      <c r="Y96" s="294"/>
      <c r="Z96" s="295"/>
      <c r="AA96" s="295"/>
      <c r="AB96" s="295"/>
      <c r="AC96" s="296"/>
      <c r="AD96" s="185"/>
      <c r="AE96" s="292"/>
      <c r="AF96" s="293"/>
      <c r="AG96" s="294"/>
      <c r="AH96" s="295"/>
      <c r="AI96" s="295"/>
      <c r="AJ96" s="295"/>
      <c r="AK96" s="295"/>
      <c r="AL96" s="296"/>
      <c r="AM96" s="294"/>
      <c r="AN96" s="295"/>
      <c r="AO96" s="295"/>
      <c r="AP96" s="295"/>
      <c r="AQ96" s="295"/>
      <c r="AR96" s="295"/>
      <c r="AS96" s="295"/>
      <c r="AT96" s="295"/>
      <c r="AU96" s="296"/>
      <c r="AV96" s="297"/>
      <c r="AW96" s="298"/>
      <c r="AX96" s="298"/>
      <c r="AY96" s="298"/>
      <c r="AZ96" s="299"/>
      <c r="BA96" s="294"/>
      <c r="BB96" s="295"/>
      <c r="BC96" s="295"/>
      <c r="BD96" s="295"/>
      <c r="BE96" s="295"/>
      <c r="BF96" s="295"/>
      <c r="BG96" s="295"/>
      <c r="BH96" s="295"/>
      <c r="BI96" s="296"/>
      <c r="BJ96" s="294"/>
      <c r="BK96" s="295"/>
      <c r="BL96" s="295"/>
      <c r="BM96" s="295"/>
      <c r="BN96" s="295"/>
      <c r="BO96" s="295"/>
      <c r="BP96" s="295"/>
      <c r="BQ96" s="295"/>
      <c r="BR96" s="295"/>
      <c r="BS96" s="303"/>
      <c r="BT96" s="295"/>
      <c r="BU96" s="295"/>
      <c r="BV96" s="295"/>
      <c r="BW96" s="295"/>
      <c r="BX96" s="295"/>
      <c r="BY96" s="295"/>
      <c r="BZ96" s="295"/>
      <c r="CA96" s="304"/>
      <c r="CB96" s="295"/>
      <c r="CC96" s="295"/>
      <c r="CD96" s="295"/>
      <c r="CE96" s="295"/>
      <c r="CF96" s="295"/>
      <c r="CG96" s="295"/>
      <c r="CH96" s="295"/>
      <c r="CI96" s="295"/>
      <c r="CJ96" s="296"/>
    </row>
    <row r="97" spans="1:88" s="1" customFormat="1" ht="24" customHeight="1">
      <c r="A97" s="288"/>
      <c r="B97" s="289"/>
      <c r="C97" s="289"/>
      <c r="D97" s="290"/>
      <c r="E97" s="231"/>
      <c r="F97" s="291"/>
      <c r="G97" s="291"/>
      <c r="H97" s="291"/>
      <c r="I97" s="291"/>
      <c r="J97" s="291"/>
      <c r="K97" s="291"/>
      <c r="L97" s="291"/>
      <c r="M97" s="291"/>
      <c r="N97" s="291"/>
      <c r="O97" s="291"/>
      <c r="P97" s="168"/>
      <c r="Q97" s="185"/>
      <c r="R97" s="292"/>
      <c r="S97" s="292"/>
      <c r="T97" s="292"/>
      <c r="U97" s="292"/>
      <c r="V97" s="292"/>
      <c r="W97" s="292"/>
      <c r="X97" s="293"/>
      <c r="Y97" s="294"/>
      <c r="Z97" s="295"/>
      <c r="AA97" s="295"/>
      <c r="AB97" s="295"/>
      <c r="AC97" s="296"/>
      <c r="AD97" s="185"/>
      <c r="AE97" s="292"/>
      <c r="AF97" s="293"/>
      <c r="AG97" s="294"/>
      <c r="AH97" s="295"/>
      <c r="AI97" s="295"/>
      <c r="AJ97" s="295"/>
      <c r="AK97" s="295"/>
      <c r="AL97" s="296"/>
      <c r="AM97" s="294"/>
      <c r="AN97" s="295"/>
      <c r="AO97" s="295"/>
      <c r="AP97" s="295"/>
      <c r="AQ97" s="295"/>
      <c r="AR97" s="295"/>
      <c r="AS97" s="295"/>
      <c r="AT97" s="295"/>
      <c r="AU97" s="296"/>
      <c r="AV97" s="297"/>
      <c r="AW97" s="298"/>
      <c r="AX97" s="298"/>
      <c r="AY97" s="298"/>
      <c r="AZ97" s="299"/>
      <c r="BA97" s="294"/>
      <c r="BB97" s="295"/>
      <c r="BC97" s="295"/>
      <c r="BD97" s="295"/>
      <c r="BE97" s="295"/>
      <c r="BF97" s="295"/>
      <c r="BG97" s="295"/>
      <c r="BH97" s="295"/>
      <c r="BI97" s="296"/>
      <c r="BJ97" s="294"/>
      <c r="BK97" s="295"/>
      <c r="BL97" s="295"/>
      <c r="BM97" s="295"/>
      <c r="BN97" s="295"/>
      <c r="BO97" s="295"/>
      <c r="BP97" s="295"/>
      <c r="BQ97" s="295"/>
      <c r="BR97" s="295"/>
      <c r="BS97" s="303"/>
      <c r="BT97" s="295"/>
      <c r="BU97" s="295"/>
      <c r="BV97" s="295"/>
      <c r="BW97" s="295"/>
      <c r="BX97" s="295"/>
      <c r="BY97" s="295"/>
      <c r="BZ97" s="295"/>
      <c r="CA97" s="304"/>
      <c r="CB97" s="295"/>
      <c r="CC97" s="295"/>
      <c r="CD97" s="295"/>
      <c r="CE97" s="295"/>
      <c r="CF97" s="295"/>
      <c r="CG97" s="295"/>
      <c r="CH97" s="295"/>
      <c r="CI97" s="295"/>
      <c r="CJ97" s="296"/>
    </row>
    <row r="98" spans="1:88" s="1" customFormat="1" ht="24" customHeight="1">
      <c r="A98" s="288"/>
      <c r="B98" s="289"/>
      <c r="C98" s="289"/>
      <c r="D98" s="290"/>
      <c r="E98" s="231"/>
      <c r="F98" s="291"/>
      <c r="G98" s="291"/>
      <c r="H98" s="291"/>
      <c r="I98" s="291"/>
      <c r="J98" s="291"/>
      <c r="K98" s="291"/>
      <c r="L98" s="291"/>
      <c r="M98" s="291"/>
      <c r="N98" s="291"/>
      <c r="O98" s="291"/>
      <c r="P98" s="168"/>
      <c r="Q98" s="185"/>
      <c r="R98" s="292"/>
      <c r="S98" s="292"/>
      <c r="T98" s="292"/>
      <c r="U98" s="292"/>
      <c r="V98" s="292"/>
      <c r="W98" s="292"/>
      <c r="X98" s="293"/>
      <c r="Y98" s="294"/>
      <c r="Z98" s="295"/>
      <c r="AA98" s="295"/>
      <c r="AB98" s="295"/>
      <c r="AC98" s="296"/>
      <c r="AD98" s="185"/>
      <c r="AE98" s="292"/>
      <c r="AF98" s="293"/>
      <c r="AG98" s="294"/>
      <c r="AH98" s="295"/>
      <c r="AI98" s="295"/>
      <c r="AJ98" s="295"/>
      <c r="AK98" s="295"/>
      <c r="AL98" s="296"/>
      <c r="AM98" s="294"/>
      <c r="AN98" s="295"/>
      <c r="AO98" s="295"/>
      <c r="AP98" s="295"/>
      <c r="AQ98" s="295"/>
      <c r="AR98" s="295"/>
      <c r="AS98" s="295"/>
      <c r="AT98" s="295"/>
      <c r="AU98" s="296"/>
      <c r="AV98" s="297"/>
      <c r="AW98" s="298"/>
      <c r="AX98" s="298"/>
      <c r="AY98" s="298"/>
      <c r="AZ98" s="299"/>
      <c r="BA98" s="294"/>
      <c r="BB98" s="295"/>
      <c r="BC98" s="295"/>
      <c r="BD98" s="295"/>
      <c r="BE98" s="295"/>
      <c r="BF98" s="295"/>
      <c r="BG98" s="295"/>
      <c r="BH98" s="295"/>
      <c r="BI98" s="296"/>
      <c r="BJ98" s="294"/>
      <c r="BK98" s="295"/>
      <c r="BL98" s="295"/>
      <c r="BM98" s="295"/>
      <c r="BN98" s="295"/>
      <c r="BO98" s="295"/>
      <c r="BP98" s="295"/>
      <c r="BQ98" s="295"/>
      <c r="BR98" s="295"/>
      <c r="BS98" s="303"/>
      <c r="BT98" s="295"/>
      <c r="BU98" s="295"/>
      <c r="BV98" s="295"/>
      <c r="BW98" s="295"/>
      <c r="BX98" s="295"/>
      <c r="BY98" s="295"/>
      <c r="BZ98" s="295"/>
      <c r="CA98" s="304"/>
      <c r="CB98" s="295"/>
      <c r="CC98" s="295"/>
      <c r="CD98" s="295"/>
      <c r="CE98" s="295"/>
      <c r="CF98" s="295"/>
      <c r="CG98" s="295"/>
      <c r="CH98" s="295"/>
      <c r="CI98" s="295"/>
      <c r="CJ98" s="296"/>
    </row>
    <row r="99" spans="1:88" s="1" customFormat="1" ht="24" customHeight="1">
      <c r="A99" s="288"/>
      <c r="B99" s="289"/>
      <c r="C99" s="289"/>
      <c r="D99" s="290"/>
      <c r="E99" s="231"/>
      <c r="F99" s="291"/>
      <c r="G99" s="291"/>
      <c r="H99" s="291"/>
      <c r="I99" s="291"/>
      <c r="J99" s="291"/>
      <c r="K99" s="291"/>
      <c r="L99" s="291"/>
      <c r="M99" s="291"/>
      <c r="N99" s="291"/>
      <c r="O99" s="291"/>
      <c r="P99" s="168"/>
      <c r="Q99" s="185"/>
      <c r="R99" s="292"/>
      <c r="S99" s="292"/>
      <c r="T99" s="292"/>
      <c r="U99" s="292"/>
      <c r="V99" s="292"/>
      <c r="W99" s="292"/>
      <c r="X99" s="293"/>
      <c r="Y99" s="294"/>
      <c r="Z99" s="295"/>
      <c r="AA99" s="295"/>
      <c r="AB99" s="295"/>
      <c r="AC99" s="296"/>
      <c r="AD99" s="185"/>
      <c r="AE99" s="292"/>
      <c r="AF99" s="293"/>
      <c r="AG99" s="294"/>
      <c r="AH99" s="295"/>
      <c r="AI99" s="295"/>
      <c r="AJ99" s="295"/>
      <c r="AK99" s="295"/>
      <c r="AL99" s="296"/>
      <c r="AM99" s="294"/>
      <c r="AN99" s="295"/>
      <c r="AO99" s="295"/>
      <c r="AP99" s="295"/>
      <c r="AQ99" s="295"/>
      <c r="AR99" s="295"/>
      <c r="AS99" s="295"/>
      <c r="AT99" s="295"/>
      <c r="AU99" s="296"/>
      <c r="AV99" s="297"/>
      <c r="AW99" s="298"/>
      <c r="AX99" s="298"/>
      <c r="AY99" s="298"/>
      <c r="AZ99" s="299"/>
      <c r="BA99" s="294"/>
      <c r="BB99" s="295"/>
      <c r="BC99" s="295"/>
      <c r="BD99" s="295"/>
      <c r="BE99" s="295"/>
      <c r="BF99" s="295"/>
      <c r="BG99" s="295"/>
      <c r="BH99" s="295"/>
      <c r="BI99" s="296"/>
      <c r="BJ99" s="294"/>
      <c r="BK99" s="295"/>
      <c r="BL99" s="295"/>
      <c r="BM99" s="295"/>
      <c r="BN99" s="295"/>
      <c r="BO99" s="295"/>
      <c r="BP99" s="295"/>
      <c r="BQ99" s="295"/>
      <c r="BR99" s="295"/>
      <c r="BS99" s="303"/>
      <c r="BT99" s="295"/>
      <c r="BU99" s="295"/>
      <c r="BV99" s="295"/>
      <c r="BW99" s="295"/>
      <c r="BX99" s="295"/>
      <c r="BY99" s="295"/>
      <c r="BZ99" s="295"/>
      <c r="CA99" s="304"/>
      <c r="CB99" s="295"/>
      <c r="CC99" s="295"/>
      <c r="CD99" s="295"/>
      <c r="CE99" s="295"/>
      <c r="CF99" s="295"/>
      <c r="CG99" s="295"/>
      <c r="CH99" s="295"/>
      <c r="CI99" s="295"/>
      <c r="CJ99" s="296"/>
    </row>
    <row r="100" spans="1:88" s="1" customFormat="1" ht="24" customHeight="1">
      <c r="A100" s="288"/>
      <c r="B100" s="289"/>
      <c r="C100" s="289"/>
      <c r="D100" s="290"/>
      <c r="E100" s="231"/>
      <c r="F100" s="291"/>
      <c r="G100" s="291"/>
      <c r="H100" s="291"/>
      <c r="I100" s="291"/>
      <c r="J100" s="291"/>
      <c r="K100" s="291"/>
      <c r="L100" s="291"/>
      <c r="M100" s="291"/>
      <c r="N100" s="291"/>
      <c r="O100" s="291"/>
      <c r="P100" s="168"/>
      <c r="Q100" s="185"/>
      <c r="R100" s="292"/>
      <c r="S100" s="292"/>
      <c r="T100" s="292"/>
      <c r="U100" s="292"/>
      <c r="V100" s="292"/>
      <c r="W100" s="292"/>
      <c r="X100" s="293"/>
      <c r="Y100" s="294"/>
      <c r="Z100" s="295"/>
      <c r="AA100" s="295"/>
      <c r="AB100" s="295"/>
      <c r="AC100" s="296"/>
      <c r="AD100" s="185"/>
      <c r="AE100" s="292"/>
      <c r="AF100" s="293"/>
      <c r="AG100" s="294"/>
      <c r="AH100" s="295"/>
      <c r="AI100" s="295"/>
      <c r="AJ100" s="295"/>
      <c r="AK100" s="295"/>
      <c r="AL100" s="296"/>
      <c r="AM100" s="294"/>
      <c r="AN100" s="295"/>
      <c r="AO100" s="295"/>
      <c r="AP100" s="295"/>
      <c r="AQ100" s="295"/>
      <c r="AR100" s="295"/>
      <c r="AS100" s="295"/>
      <c r="AT100" s="295"/>
      <c r="AU100" s="296"/>
      <c r="AV100" s="297"/>
      <c r="AW100" s="298"/>
      <c r="AX100" s="298"/>
      <c r="AY100" s="298"/>
      <c r="AZ100" s="299"/>
      <c r="BA100" s="294"/>
      <c r="BB100" s="295"/>
      <c r="BC100" s="295"/>
      <c r="BD100" s="295"/>
      <c r="BE100" s="295"/>
      <c r="BF100" s="295"/>
      <c r="BG100" s="295"/>
      <c r="BH100" s="295"/>
      <c r="BI100" s="296"/>
      <c r="BJ100" s="294"/>
      <c r="BK100" s="295"/>
      <c r="BL100" s="295"/>
      <c r="BM100" s="295"/>
      <c r="BN100" s="295"/>
      <c r="BO100" s="295"/>
      <c r="BP100" s="295"/>
      <c r="BQ100" s="295"/>
      <c r="BR100" s="295"/>
      <c r="BS100" s="303"/>
      <c r="BT100" s="295"/>
      <c r="BU100" s="295"/>
      <c r="BV100" s="295"/>
      <c r="BW100" s="295"/>
      <c r="BX100" s="295"/>
      <c r="BY100" s="295"/>
      <c r="BZ100" s="295"/>
      <c r="CA100" s="304"/>
      <c r="CB100" s="295"/>
      <c r="CC100" s="295"/>
      <c r="CD100" s="295"/>
      <c r="CE100" s="295"/>
      <c r="CF100" s="295"/>
      <c r="CG100" s="295"/>
      <c r="CH100" s="295"/>
      <c r="CI100" s="295"/>
      <c r="CJ100" s="296"/>
    </row>
    <row r="101" spans="1:88" s="1" customFormat="1" ht="24" customHeight="1">
      <c r="A101" s="288"/>
      <c r="B101" s="289"/>
      <c r="C101" s="289"/>
      <c r="D101" s="290"/>
      <c r="E101" s="231"/>
      <c r="F101" s="291"/>
      <c r="G101" s="291"/>
      <c r="H101" s="291"/>
      <c r="I101" s="291"/>
      <c r="J101" s="291"/>
      <c r="K101" s="291"/>
      <c r="L101" s="291"/>
      <c r="M101" s="291"/>
      <c r="N101" s="291"/>
      <c r="O101" s="291"/>
      <c r="P101" s="168"/>
      <c r="Q101" s="185"/>
      <c r="R101" s="292"/>
      <c r="S101" s="292"/>
      <c r="T101" s="292"/>
      <c r="U101" s="292"/>
      <c r="V101" s="292"/>
      <c r="W101" s="292"/>
      <c r="X101" s="293"/>
      <c r="Y101" s="294"/>
      <c r="Z101" s="295"/>
      <c r="AA101" s="295"/>
      <c r="AB101" s="295"/>
      <c r="AC101" s="296"/>
      <c r="AD101" s="185"/>
      <c r="AE101" s="292"/>
      <c r="AF101" s="293"/>
      <c r="AG101" s="294"/>
      <c r="AH101" s="295"/>
      <c r="AI101" s="295"/>
      <c r="AJ101" s="295"/>
      <c r="AK101" s="295"/>
      <c r="AL101" s="296"/>
      <c r="AM101" s="294"/>
      <c r="AN101" s="295"/>
      <c r="AO101" s="295"/>
      <c r="AP101" s="295"/>
      <c r="AQ101" s="295"/>
      <c r="AR101" s="295"/>
      <c r="AS101" s="295"/>
      <c r="AT101" s="295"/>
      <c r="AU101" s="296"/>
      <c r="AV101" s="297"/>
      <c r="AW101" s="298"/>
      <c r="AX101" s="298"/>
      <c r="AY101" s="298"/>
      <c r="AZ101" s="299"/>
      <c r="BA101" s="294"/>
      <c r="BB101" s="295"/>
      <c r="BC101" s="295"/>
      <c r="BD101" s="295"/>
      <c r="BE101" s="295"/>
      <c r="BF101" s="295"/>
      <c r="BG101" s="295"/>
      <c r="BH101" s="295"/>
      <c r="BI101" s="296"/>
      <c r="BJ101" s="294"/>
      <c r="BK101" s="295"/>
      <c r="BL101" s="295"/>
      <c r="BM101" s="295"/>
      <c r="BN101" s="295"/>
      <c r="BO101" s="295"/>
      <c r="BP101" s="295"/>
      <c r="BQ101" s="295"/>
      <c r="BR101" s="295"/>
      <c r="BS101" s="303"/>
      <c r="BT101" s="295"/>
      <c r="BU101" s="295"/>
      <c r="BV101" s="295"/>
      <c r="BW101" s="295"/>
      <c r="BX101" s="295"/>
      <c r="BY101" s="295"/>
      <c r="BZ101" s="295"/>
      <c r="CA101" s="304"/>
      <c r="CB101" s="295"/>
      <c r="CC101" s="295"/>
      <c r="CD101" s="295"/>
      <c r="CE101" s="295"/>
      <c r="CF101" s="295"/>
      <c r="CG101" s="295"/>
      <c r="CH101" s="295"/>
      <c r="CI101" s="295"/>
      <c r="CJ101" s="296"/>
    </row>
    <row r="102" spans="1:88" s="1" customFormat="1" ht="24" customHeight="1">
      <c r="A102" s="288"/>
      <c r="B102" s="289"/>
      <c r="C102" s="289"/>
      <c r="D102" s="290"/>
      <c r="E102" s="231"/>
      <c r="F102" s="291"/>
      <c r="G102" s="291"/>
      <c r="H102" s="291"/>
      <c r="I102" s="291"/>
      <c r="J102" s="291"/>
      <c r="K102" s="291"/>
      <c r="L102" s="291"/>
      <c r="M102" s="291"/>
      <c r="N102" s="291"/>
      <c r="O102" s="291"/>
      <c r="P102" s="168"/>
      <c r="Q102" s="185"/>
      <c r="R102" s="292"/>
      <c r="S102" s="292"/>
      <c r="T102" s="292"/>
      <c r="U102" s="292"/>
      <c r="V102" s="292"/>
      <c r="W102" s="292"/>
      <c r="X102" s="293"/>
      <c r="Y102" s="294"/>
      <c r="Z102" s="295"/>
      <c r="AA102" s="295"/>
      <c r="AB102" s="295"/>
      <c r="AC102" s="296"/>
      <c r="AD102" s="185"/>
      <c r="AE102" s="292"/>
      <c r="AF102" s="293"/>
      <c r="AG102" s="294"/>
      <c r="AH102" s="295"/>
      <c r="AI102" s="295"/>
      <c r="AJ102" s="295"/>
      <c r="AK102" s="295"/>
      <c r="AL102" s="296"/>
      <c r="AM102" s="294"/>
      <c r="AN102" s="295"/>
      <c r="AO102" s="295"/>
      <c r="AP102" s="295"/>
      <c r="AQ102" s="295"/>
      <c r="AR102" s="295"/>
      <c r="AS102" s="295"/>
      <c r="AT102" s="295"/>
      <c r="AU102" s="296"/>
      <c r="AV102" s="297"/>
      <c r="AW102" s="298"/>
      <c r="AX102" s="298"/>
      <c r="AY102" s="298"/>
      <c r="AZ102" s="299"/>
      <c r="BA102" s="294"/>
      <c r="BB102" s="295"/>
      <c r="BC102" s="295"/>
      <c r="BD102" s="295"/>
      <c r="BE102" s="295"/>
      <c r="BF102" s="295"/>
      <c r="BG102" s="295"/>
      <c r="BH102" s="295"/>
      <c r="BI102" s="296"/>
      <c r="BJ102" s="294"/>
      <c r="BK102" s="295"/>
      <c r="BL102" s="295"/>
      <c r="BM102" s="295"/>
      <c r="BN102" s="295"/>
      <c r="BO102" s="295"/>
      <c r="BP102" s="295"/>
      <c r="BQ102" s="295"/>
      <c r="BR102" s="295"/>
      <c r="BS102" s="303"/>
      <c r="BT102" s="295"/>
      <c r="BU102" s="295"/>
      <c r="BV102" s="295"/>
      <c r="BW102" s="295"/>
      <c r="BX102" s="295"/>
      <c r="BY102" s="295"/>
      <c r="BZ102" s="295"/>
      <c r="CA102" s="304"/>
      <c r="CB102" s="295"/>
      <c r="CC102" s="295"/>
      <c r="CD102" s="295"/>
      <c r="CE102" s="295"/>
      <c r="CF102" s="295"/>
      <c r="CG102" s="295"/>
      <c r="CH102" s="295"/>
      <c r="CI102" s="295"/>
      <c r="CJ102" s="296"/>
    </row>
    <row r="103" spans="1:88" s="1" customFormat="1" ht="24" customHeight="1">
      <c r="A103" s="288"/>
      <c r="B103" s="289"/>
      <c r="C103" s="289"/>
      <c r="D103" s="290"/>
      <c r="E103" s="231"/>
      <c r="F103" s="291"/>
      <c r="G103" s="291"/>
      <c r="H103" s="291"/>
      <c r="I103" s="291"/>
      <c r="J103" s="291"/>
      <c r="K103" s="291"/>
      <c r="L103" s="291"/>
      <c r="M103" s="291"/>
      <c r="N103" s="291"/>
      <c r="O103" s="291"/>
      <c r="P103" s="168"/>
      <c r="Q103" s="185"/>
      <c r="R103" s="292"/>
      <c r="S103" s="292"/>
      <c r="T103" s="292"/>
      <c r="U103" s="292"/>
      <c r="V103" s="292"/>
      <c r="W103" s="292"/>
      <c r="X103" s="293"/>
      <c r="Y103" s="294"/>
      <c r="Z103" s="295"/>
      <c r="AA103" s="295"/>
      <c r="AB103" s="295"/>
      <c r="AC103" s="296"/>
      <c r="AD103" s="185"/>
      <c r="AE103" s="292"/>
      <c r="AF103" s="293"/>
      <c r="AG103" s="294"/>
      <c r="AH103" s="295"/>
      <c r="AI103" s="295"/>
      <c r="AJ103" s="295"/>
      <c r="AK103" s="295"/>
      <c r="AL103" s="296"/>
      <c r="AM103" s="294"/>
      <c r="AN103" s="295"/>
      <c r="AO103" s="295"/>
      <c r="AP103" s="295"/>
      <c r="AQ103" s="295"/>
      <c r="AR103" s="295"/>
      <c r="AS103" s="295"/>
      <c r="AT103" s="295"/>
      <c r="AU103" s="296"/>
      <c r="AV103" s="297"/>
      <c r="AW103" s="298"/>
      <c r="AX103" s="298"/>
      <c r="AY103" s="298"/>
      <c r="AZ103" s="299"/>
      <c r="BA103" s="294"/>
      <c r="BB103" s="295"/>
      <c r="BC103" s="295"/>
      <c r="BD103" s="295"/>
      <c r="BE103" s="295"/>
      <c r="BF103" s="295"/>
      <c r="BG103" s="295"/>
      <c r="BH103" s="295"/>
      <c r="BI103" s="296"/>
      <c r="BJ103" s="294"/>
      <c r="BK103" s="295"/>
      <c r="BL103" s="295"/>
      <c r="BM103" s="295"/>
      <c r="BN103" s="295"/>
      <c r="BO103" s="295"/>
      <c r="BP103" s="295"/>
      <c r="BQ103" s="295"/>
      <c r="BR103" s="295"/>
      <c r="BS103" s="303"/>
      <c r="BT103" s="295"/>
      <c r="BU103" s="295"/>
      <c r="BV103" s="295"/>
      <c r="BW103" s="295"/>
      <c r="BX103" s="295"/>
      <c r="BY103" s="295"/>
      <c r="BZ103" s="295"/>
      <c r="CA103" s="304"/>
      <c r="CB103" s="295"/>
      <c r="CC103" s="295"/>
      <c r="CD103" s="295"/>
      <c r="CE103" s="295"/>
      <c r="CF103" s="295"/>
      <c r="CG103" s="295"/>
      <c r="CH103" s="295"/>
      <c r="CI103" s="295"/>
      <c r="CJ103" s="296"/>
    </row>
    <row r="104" spans="1:88" s="1" customFormat="1" ht="24" customHeight="1">
      <c r="A104" s="288"/>
      <c r="B104" s="289"/>
      <c r="C104" s="289"/>
      <c r="D104" s="290"/>
      <c r="E104" s="231"/>
      <c r="F104" s="291"/>
      <c r="G104" s="291"/>
      <c r="H104" s="291"/>
      <c r="I104" s="291"/>
      <c r="J104" s="291"/>
      <c r="K104" s="291"/>
      <c r="L104" s="291"/>
      <c r="M104" s="291"/>
      <c r="N104" s="291"/>
      <c r="O104" s="291"/>
      <c r="P104" s="168"/>
      <c r="Q104" s="185"/>
      <c r="R104" s="292"/>
      <c r="S104" s="292"/>
      <c r="T104" s="292"/>
      <c r="U104" s="292"/>
      <c r="V104" s="292"/>
      <c r="W104" s="292"/>
      <c r="X104" s="293"/>
      <c r="Y104" s="294"/>
      <c r="Z104" s="295"/>
      <c r="AA104" s="295"/>
      <c r="AB104" s="295"/>
      <c r="AC104" s="296"/>
      <c r="AD104" s="185"/>
      <c r="AE104" s="292"/>
      <c r="AF104" s="293"/>
      <c r="AG104" s="294"/>
      <c r="AH104" s="295"/>
      <c r="AI104" s="295"/>
      <c r="AJ104" s="295"/>
      <c r="AK104" s="295"/>
      <c r="AL104" s="296"/>
      <c r="AM104" s="294"/>
      <c r="AN104" s="295"/>
      <c r="AO104" s="295"/>
      <c r="AP104" s="295"/>
      <c r="AQ104" s="295"/>
      <c r="AR104" s="295"/>
      <c r="AS104" s="295"/>
      <c r="AT104" s="295"/>
      <c r="AU104" s="296"/>
      <c r="AV104" s="297"/>
      <c r="AW104" s="298"/>
      <c r="AX104" s="298"/>
      <c r="AY104" s="298"/>
      <c r="AZ104" s="299"/>
      <c r="BA104" s="294"/>
      <c r="BB104" s="295"/>
      <c r="BC104" s="295"/>
      <c r="BD104" s="295"/>
      <c r="BE104" s="295"/>
      <c r="BF104" s="295"/>
      <c r="BG104" s="295"/>
      <c r="BH104" s="295"/>
      <c r="BI104" s="296"/>
      <c r="BJ104" s="294"/>
      <c r="BK104" s="295"/>
      <c r="BL104" s="295"/>
      <c r="BM104" s="295"/>
      <c r="BN104" s="295"/>
      <c r="BO104" s="295"/>
      <c r="BP104" s="295"/>
      <c r="BQ104" s="295"/>
      <c r="BR104" s="295"/>
      <c r="BS104" s="303"/>
      <c r="BT104" s="295"/>
      <c r="BU104" s="295"/>
      <c r="BV104" s="295"/>
      <c r="BW104" s="295"/>
      <c r="BX104" s="295"/>
      <c r="BY104" s="295"/>
      <c r="BZ104" s="295"/>
      <c r="CA104" s="304"/>
      <c r="CB104" s="295"/>
      <c r="CC104" s="295"/>
      <c r="CD104" s="295"/>
      <c r="CE104" s="295"/>
      <c r="CF104" s="295"/>
      <c r="CG104" s="295"/>
      <c r="CH104" s="295"/>
      <c r="CI104" s="295"/>
      <c r="CJ104" s="296"/>
    </row>
    <row r="105" spans="1:88" s="1" customFormat="1" ht="24" customHeight="1">
      <c r="A105" s="288"/>
      <c r="B105" s="289"/>
      <c r="C105" s="289"/>
      <c r="D105" s="290"/>
      <c r="E105" s="231"/>
      <c r="F105" s="291"/>
      <c r="G105" s="291"/>
      <c r="H105" s="291"/>
      <c r="I105" s="291"/>
      <c r="J105" s="291"/>
      <c r="K105" s="291"/>
      <c r="L105" s="291"/>
      <c r="M105" s="291"/>
      <c r="N105" s="291"/>
      <c r="O105" s="291"/>
      <c r="P105" s="168"/>
      <c r="Q105" s="185"/>
      <c r="R105" s="292"/>
      <c r="S105" s="292"/>
      <c r="T105" s="292"/>
      <c r="U105" s="292"/>
      <c r="V105" s="292"/>
      <c r="W105" s="292"/>
      <c r="X105" s="293"/>
      <c r="Y105" s="294"/>
      <c r="Z105" s="295"/>
      <c r="AA105" s="295"/>
      <c r="AB105" s="295"/>
      <c r="AC105" s="296"/>
      <c r="AD105" s="185"/>
      <c r="AE105" s="292"/>
      <c r="AF105" s="293"/>
      <c r="AG105" s="294"/>
      <c r="AH105" s="295"/>
      <c r="AI105" s="295"/>
      <c r="AJ105" s="295"/>
      <c r="AK105" s="295"/>
      <c r="AL105" s="296"/>
      <c r="AM105" s="294"/>
      <c r="AN105" s="295"/>
      <c r="AO105" s="295"/>
      <c r="AP105" s="295"/>
      <c r="AQ105" s="295"/>
      <c r="AR105" s="295"/>
      <c r="AS105" s="295"/>
      <c r="AT105" s="295"/>
      <c r="AU105" s="296"/>
      <c r="AV105" s="297"/>
      <c r="AW105" s="298"/>
      <c r="AX105" s="298"/>
      <c r="AY105" s="298"/>
      <c r="AZ105" s="299"/>
      <c r="BA105" s="294"/>
      <c r="BB105" s="295"/>
      <c r="BC105" s="295"/>
      <c r="BD105" s="295"/>
      <c r="BE105" s="295"/>
      <c r="BF105" s="295"/>
      <c r="BG105" s="295"/>
      <c r="BH105" s="295"/>
      <c r="BI105" s="296"/>
      <c r="BJ105" s="294"/>
      <c r="BK105" s="295"/>
      <c r="BL105" s="295"/>
      <c r="BM105" s="295"/>
      <c r="BN105" s="295"/>
      <c r="BO105" s="295"/>
      <c r="BP105" s="295"/>
      <c r="BQ105" s="295"/>
      <c r="BR105" s="295"/>
      <c r="BS105" s="303"/>
      <c r="BT105" s="295"/>
      <c r="BU105" s="295"/>
      <c r="BV105" s="295"/>
      <c r="BW105" s="295"/>
      <c r="BX105" s="295"/>
      <c r="BY105" s="295"/>
      <c r="BZ105" s="295"/>
      <c r="CA105" s="304"/>
      <c r="CB105" s="295"/>
      <c r="CC105" s="295"/>
      <c r="CD105" s="295"/>
      <c r="CE105" s="295"/>
      <c r="CF105" s="295"/>
      <c r="CG105" s="295"/>
      <c r="CH105" s="295"/>
      <c r="CI105" s="295"/>
      <c r="CJ105" s="296"/>
    </row>
    <row r="106" spans="1:88" s="1" customFormat="1" ht="24" customHeight="1">
      <c r="A106" s="288"/>
      <c r="B106" s="289"/>
      <c r="C106" s="289"/>
      <c r="D106" s="290"/>
      <c r="E106" s="231"/>
      <c r="F106" s="291"/>
      <c r="G106" s="291"/>
      <c r="H106" s="291"/>
      <c r="I106" s="291"/>
      <c r="J106" s="291"/>
      <c r="K106" s="291"/>
      <c r="L106" s="291"/>
      <c r="M106" s="291"/>
      <c r="N106" s="291"/>
      <c r="O106" s="291"/>
      <c r="P106" s="168"/>
      <c r="Q106" s="185"/>
      <c r="R106" s="292"/>
      <c r="S106" s="292"/>
      <c r="T106" s="292"/>
      <c r="U106" s="292"/>
      <c r="V106" s="292"/>
      <c r="W106" s="292"/>
      <c r="X106" s="293"/>
      <c r="Y106" s="294"/>
      <c r="Z106" s="295"/>
      <c r="AA106" s="295"/>
      <c r="AB106" s="295"/>
      <c r="AC106" s="296"/>
      <c r="AD106" s="185"/>
      <c r="AE106" s="292"/>
      <c r="AF106" s="293"/>
      <c r="AG106" s="294"/>
      <c r="AH106" s="295"/>
      <c r="AI106" s="295"/>
      <c r="AJ106" s="295"/>
      <c r="AK106" s="295"/>
      <c r="AL106" s="296"/>
      <c r="AM106" s="294"/>
      <c r="AN106" s="295"/>
      <c r="AO106" s="295"/>
      <c r="AP106" s="295"/>
      <c r="AQ106" s="295"/>
      <c r="AR106" s="295"/>
      <c r="AS106" s="295"/>
      <c r="AT106" s="295"/>
      <c r="AU106" s="296"/>
      <c r="AV106" s="297"/>
      <c r="AW106" s="298"/>
      <c r="AX106" s="298"/>
      <c r="AY106" s="298"/>
      <c r="AZ106" s="299"/>
      <c r="BA106" s="294"/>
      <c r="BB106" s="295"/>
      <c r="BC106" s="295"/>
      <c r="BD106" s="295"/>
      <c r="BE106" s="295"/>
      <c r="BF106" s="295"/>
      <c r="BG106" s="295"/>
      <c r="BH106" s="295"/>
      <c r="BI106" s="296"/>
      <c r="BJ106" s="294"/>
      <c r="BK106" s="295"/>
      <c r="BL106" s="295"/>
      <c r="BM106" s="295"/>
      <c r="BN106" s="295"/>
      <c r="BO106" s="295"/>
      <c r="BP106" s="295"/>
      <c r="BQ106" s="295"/>
      <c r="BR106" s="295"/>
      <c r="BS106" s="303"/>
      <c r="BT106" s="295"/>
      <c r="BU106" s="295"/>
      <c r="BV106" s="295"/>
      <c r="BW106" s="295"/>
      <c r="BX106" s="295"/>
      <c r="BY106" s="295"/>
      <c r="BZ106" s="295"/>
      <c r="CA106" s="304"/>
      <c r="CB106" s="295"/>
      <c r="CC106" s="295"/>
      <c r="CD106" s="295"/>
      <c r="CE106" s="295"/>
      <c r="CF106" s="295"/>
      <c r="CG106" s="295"/>
      <c r="CH106" s="295"/>
      <c r="CI106" s="295"/>
      <c r="CJ106" s="296"/>
    </row>
    <row r="107" spans="1:88" s="1" customFormat="1" ht="24" customHeight="1" thickBot="1">
      <c r="A107" s="288"/>
      <c r="B107" s="289"/>
      <c r="C107" s="289"/>
      <c r="D107" s="290"/>
      <c r="E107" s="231"/>
      <c r="F107" s="291"/>
      <c r="G107" s="291"/>
      <c r="H107" s="291"/>
      <c r="I107" s="291"/>
      <c r="J107" s="291"/>
      <c r="K107" s="291"/>
      <c r="L107" s="291"/>
      <c r="M107" s="291"/>
      <c r="N107" s="291"/>
      <c r="O107" s="291"/>
      <c r="P107" s="168"/>
      <c r="Q107" s="185"/>
      <c r="R107" s="292"/>
      <c r="S107" s="292"/>
      <c r="T107" s="292"/>
      <c r="U107" s="292"/>
      <c r="V107" s="292"/>
      <c r="W107" s="292"/>
      <c r="X107" s="293"/>
      <c r="Y107" s="294"/>
      <c r="Z107" s="295"/>
      <c r="AA107" s="295"/>
      <c r="AB107" s="295"/>
      <c r="AC107" s="296"/>
      <c r="AD107" s="185"/>
      <c r="AE107" s="292"/>
      <c r="AF107" s="293"/>
      <c r="AG107" s="294"/>
      <c r="AH107" s="295"/>
      <c r="AI107" s="295"/>
      <c r="AJ107" s="295"/>
      <c r="AK107" s="295"/>
      <c r="AL107" s="296"/>
      <c r="AM107" s="294"/>
      <c r="AN107" s="295"/>
      <c r="AO107" s="295"/>
      <c r="AP107" s="295"/>
      <c r="AQ107" s="295"/>
      <c r="AR107" s="295"/>
      <c r="AS107" s="295"/>
      <c r="AT107" s="295"/>
      <c r="AU107" s="296"/>
      <c r="AV107" s="297"/>
      <c r="AW107" s="298"/>
      <c r="AX107" s="298"/>
      <c r="AY107" s="298"/>
      <c r="AZ107" s="299"/>
      <c r="BA107" s="294"/>
      <c r="BB107" s="295"/>
      <c r="BC107" s="295"/>
      <c r="BD107" s="295"/>
      <c r="BE107" s="295"/>
      <c r="BF107" s="295"/>
      <c r="BG107" s="295"/>
      <c r="BH107" s="295"/>
      <c r="BI107" s="296"/>
      <c r="BJ107" s="294"/>
      <c r="BK107" s="295"/>
      <c r="BL107" s="295"/>
      <c r="BM107" s="295"/>
      <c r="BN107" s="295"/>
      <c r="BO107" s="295"/>
      <c r="BP107" s="295"/>
      <c r="BQ107" s="295"/>
      <c r="BR107" s="295"/>
      <c r="BS107" s="300"/>
      <c r="BT107" s="301"/>
      <c r="BU107" s="301"/>
      <c r="BV107" s="301"/>
      <c r="BW107" s="301"/>
      <c r="BX107" s="301"/>
      <c r="BY107" s="301"/>
      <c r="BZ107" s="301"/>
      <c r="CA107" s="302"/>
      <c r="CB107" s="295"/>
      <c r="CC107" s="295"/>
      <c r="CD107" s="295"/>
      <c r="CE107" s="295"/>
      <c r="CF107" s="295"/>
      <c r="CG107" s="295"/>
      <c r="CH107" s="295"/>
      <c r="CI107" s="295"/>
      <c r="CJ107" s="296"/>
    </row>
    <row r="108" spans="1:88" s="1" customForma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row>
    <row r="109" spans="1:88" s="1" customFormat="1">
      <c r="A109" s="60"/>
      <c r="B109" s="60"/>
      <c r="C109" s="60"/>
      <c r="D109" s="60"/>
      <c r="E109" s="60"/>
      <c r="F109" s="60"/>
      <c r="G109" s="60"/>
      <c r="H109" s="60"/>
      <c r="I109" s="60"/>
      <c r="J109" s="60"/>
      <c r="K109" s="60"/>
      <c r="L109" s="60"/>
      <c r="M109" s="60"/>
      <c r="N109" s="60"/>
      <c r="O109" s="60"/>
      <c r="P109" s="60"/>
      <c r="Q109" s="60"/>
      <c r="R109" s="60"/>
      <c r="S109" s="60"/>
      <c r="T109" s="308" t="s">
        <v>63</v>
      </c>
      <c r="U109" s="308"/>
      <c r="V109" s="308"/>
      <c r="W109" s="308"/>
      <c r="X109" s="308"/>
      <c r="Y109" s="308"/>
      <c r="Z109" s="308"/>
      <c r="AA109" s="308"/>
      <c r="AB109" s="308"/>
      <c r="AC109" s="308"/>
      <c r="AD109" s="308"/>
      <c r="AE109" s="308"/>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c r="AZ109" s="308"/>
      <c r="BA109" s="308"/>
      <c r="BB109" s="308"/>
      <c r="BC109" s="308"/>
      <c r="BD109" s="308"/>
      <c r="BE109" s="308"/>
      <c r="BF109" s="308"/>
      <c r="BG109" s="308"/>
      <c r="BH109" s="308"/>
      <c r="BI109" s="308"/>
      <c r="BJ109" s="308"/>
      <c r="BK109" s="308"/>
      <c r="BL109" s="308"/>
      <c r="BM109" s="308"/>
      <c r="BN109" s="308"/>
      <c r="BO109" s="308"/>
      <c r="BP109" s="308"/>
      <c r="BQ109" s="308"/>
      <c r="BR109" s="60"/>
      <c r="BS109" s="60"/>
      <c r="BT109" s="60"/>
      <c r="BU109" s="60"/>
      <c r="BV109" s="60"/>
      <c r="BW109" s="60"/>
      <c r="BX109" s="60"/>
      <c r="BY109" s="60"/>
      <c r="BZ109" s="60"/>
      <c r="CA109" s="60"/>
      <c r="CB109" s="60"/>
      <c r="CC109" s="60"/>
      <c r="CD109" s="60"/>
      <c r="CE109" s="60"/>
      <c r="CF109" s="60"/>
      <c r="CG109" s="60"/>
      <c r="CH109" s="60"/>
      <c r="CI109" s="60"/>
      <c r="CJ109" s="60"/>
    </row>
    <row r="110" spans="1:88" s="1" customFormat="1" ht="14.25" thickBot="1">
      <c r="A110" s="60"/>
      <c r="B110" s="101" t="s">
        <v>109</v>
      </c>
      <c r="C110" s="60"/>
      <c r="D110" s="60"/>
      <c r="E110" s="60"/>
      <c r="F110" s="60"/>
      <c r="G110" s="60"/>
      <c r="H110" s="60"/>
      <c r="I110" s="60"/>
      <c r="J110" s="60"/>
      <c r="K110" s="60"/>
      <c r="L110" s="60"/>
      <c r="M110" s="60"/>
      <c r="N110" s="60"/>
      <c r="O110" s="60"/>
      <c r="P110" s="60"/>
      <c r="Q110" s="60"/>
      <c r="R110" s="60"/>
      <c r="S110" s="60"/>
      <c r="T110" s="309"/>
      <c r="U110" s="309"/>
      <c r="V110" s="309"/>
      <c r="W110" s="309"/>
      <c r="X110" s="309"/>
      <c r="Y110" s="309"/>
      <c r="Z110" s="309"/>
      <c r="AA110" s="309"/>
      <c r="AB110" s="309"/>
      <c r="AC110" s="309"/>
      <c r="AD110" s="309"/>
      <c r="AE110" s="309"/>
      <c r="AF110" s="309"/>
      <c r="AG110" s="309"/>
      <c r="AH110" s="309"/>
      <c r="AI110" s="309"/>
      <c r="AJ110" s="309"/>
      <c r="AK110" s="309"/>
      <c r="AL110" s="309"/>
      <c r="AM110" s="309"/>
      <c r="AN110" s="309"/>
      <c r="AO110" s="309"/>
      <c r="AP110" s="309"/>
      <c r="AQ110" s="309"/>
      <c r="AR110" s="309"/>
      <c r="AS110" s="309"/>
      <c r="AT110" s="309"/>
      <c r="AU110" s="309"/>
      <c r="AV110" s="309"/>
      <c r="AW110" s="309"/>
      <c r="AX110" s="309"/>
      <c r="AY110" s="309"/>
      <c r="AZ110" s="309"/>
      <c r="BA110" s="309"/>
      <c r="BB110" s="309"/>
      <c r="BC110" s="309"/>
      <c r="BD110" s="309"/>
      <c r="BE110" s="309"/>
      <c r="BF110" s="309"/>
      <c r="BG110" s="309"/>
      <c r="BH110" s="309"/>
      <c r="BI110" s="309"/>
      <c r="BJ110" s="309"/>
      <c r="BK110" s="309"/>
      <c r="BL110" s="309"/>
      <c r="BM110" s="309"/>
      <c r="BN110" s="309"/>
      <c r="BO110" s="309"/>
      <c r="BP110" s="309"/>
      <c r="BQ110" s="309"/>
      <c r="BR110" s="60"/>
      <c r="BS110" s="60"/>
      <c r="BT110" s="60"/>
      <c r="BU110" s="60"/>
      <c r="BV110" s="60"/>
      <c r="BW110" s="60"/>
      <c r="BX110" s="60"/>
      <c r="BY110" s="101"/>
      <c r="BZ110" s="60"/>
      <c r="CA110" s="60"/>
      <c r="CB110" s="60"/>
      <c r="CC110" s="60"/>
      <c r="CD110" s="60"/>
      <c r="CE110" s="60"/>
      <c r="CF110" s="60"/>
      <c r="CG110" s="60"/>
      <c r="CH110" s="60"/>
      <c r="CI110" s="60"/>
      <c r="CJ110" s="60"/>
    </row>
    <row r="111" spans="1:88" s="1" customFormat="1" ht="30" customHeight="1">
      <c r="A111" s="313" t="s">
        <v>33</v>
      </c>
      <c r="B111" s="314"/>
      <c r="C111" s="314"/>
      <c r="D111" s="315"/>
      <c r="E111" s="285" t="s">
        <v>34</v>
      </c>
      <c r="F111" s="286"/>
      <c r="G111" s="286"/>
      <c r="H111" s="286"/>
      <c r="I111" s="286"/>
      <c r="J111" s="286"/>
      <c r="K111" s="286"/>
      <c r="L111" s="286"/>
      <c r="M111" s="286"/>
      <c r="N111" s="286"/>
      <c r="O111" s="286"/>
      <c r="P111" s="287"/>
      <c r="Q111" s="285" t="s">
        <v>35</v>
      </c>
      <c r="R111" s="286"/>
      <c r="S111" s="286"/>
      <c r="T111" s="286"/>
      <c r="U111" s="286"/>
      <c r="V111" s="286"/>
      <c r="W111" s="286"/>
      <c r="X111" s="287"/>
      <c r="Y111" s="285" t="s">
        <v>36</v>
      </c>
      <c r="Z111" s="286"/>
      <c r="AA111" s="286"/>
      <c r="AB111" s="286"/>
      <c r="AC111" s="287"/>
      <c r="AD111" s="285" t="s">
        <v>37</v>
      </c>
      <c r="AE111" s="286"/>
      <c r="AF111" s="287"/>
      <c r="AG111" s="285" t="s">
        <v>38</v>
      </c>
      <c r="AH111" s="286"/>
      <c r="AI111" s="286"/>
      <c r="AJ111" s="286"/>
      <c r="AK111" s="286"/>
      <c r="AL111" s="287"/>
      <c r="AM111" s="285" t="s">
        <v>39</v>
      </c>
      <c r="AN111" s="286"/>
      <c r="AO111" s="286"/>
      <c r="AP111" s="286"/>
      <c r="AQ111" s="286"/>
      <c r="AR111" s="286"/>
      <c r="AS111" s="286"/>
      <c r="AT111" s="286"/>
      <c r="AU111" s="287"/>
      <c r="AV111" s="310" t="s">
        <v>40</v>
      </c>
      <c r="AW111" s="311"/>
      <c r="AX111" s="311"/>
      <c r="AY111" s="311"/>
      <c r="AZ111" s="312"/>
      <c r="BA111" s="285" t="s">
        <v>41</v>
      </c>
      <c r="BB111" s="286"/>
      <c r="BC111" s="286"/>
      <c r="BD111" s="286"/>
      <c r="BE111" s="286"/>
      <c r="BF111" s="286"/>
      <c r="BG111" s="286"/>
      <c r="BH111" s="286"/>
      <c r="BI111" s="287"/>
      <c r="BJ111" s="285" t="s">
        <v>42</v>
      </c>
      <c r="BK111" s="286"/>
      <c r="BL111" s="286"/>
      <c r="BM111" s="286"/>
      <c r="BN111" s="286"/>
      <c r="BO111" s="286"/>
      <c r="BP111" s="286"/>
      <c r="BQ111" s="286"/>
      <c r="BR111" s="286"/>
      <c r="BS111" s="305" t="s">
        <v>43</v>
      </c>
      <c r="BT111" s="306"/>
      <c r="BU111" s="306"/>
      <c r="BV111" s="306"/>
      <c r="BW111" s="306"/>
      <c r="BX111" s="306"/>
      <c r="BY111" s="306"/>
      <c r="BZ111" s="306"/>
      <c r="CA111" s="307"/>
      <c r="CB111" s="286" t="s">
        <v>44</v>
      </c>
      <c r="CC111" s="286"/>
      <c r="CD111" s="286"/>
      <c r="CE111" s="286"/>
      <c r="CF111" s="286"/>
      <c r="CG111" s="286"/>
      <c r="CH111" s="286"/>
      <c r="CI111" s="286"/>
      <c r="CJ111" s="287"/>
    </row>
    <row r="112" spans="1:88" s="1" customFormat="1" ht="24" customHeight="1">
      <c r="A112" s="288"/>
      <c r="B112" s="289"/>
      <c r="C112" s="289"/>
      <c r="D112" s="290"/>
      <c r="E112" s="231"/>
      <c r="F112" s="291"/>
      <c r="G112" s="291"/>
      <c r="H112" s="291"/>
      <c r="I112" s="291"/>
      <c r="J112" s="291"/>
      <c r="K112" s="291"/>
      <c r="L112" s="291"/>
      <c r="M112" s="291"/>
      <c r="N112" s="291"/>
      <c r="O112" s="291"/>
      <c r="P112" s="168"/>
      <c r="Q112" s="185"/>
      <c r="R112" s="292"/>
      <c r="S112" s="292"/>
      <c r="T112" s="292"/>
      <c r="U112" s="292"/>
      <c r="V112" s="292"/>
      <c r="W112" s="292"/>
      <c r="X112" s="293"/>
      <c r="Y112" s="294"/>
      <c r="Z112" s="295"/>
      <c r="AA112" s="295"/>
      <c r="AB112" s="295"/>
      <c r="AC112" s="296"/>
      <c r="AD112" s="185"/>
      <c r="AE112" s="292"/>
      <c r="AF112" s="293"/>
      <c r="AG112" s="294"/>
      <c r="AH112" s="295"/>
      <c r="AI112" s="295"/>
      <c r="AJ112" s="295"/>
      <c r="AK112" s="295"/>
      <c r="AL112" s="296"/>
      <c r="AM112" s="294"/>
      <c r="AN112" s="295"/>
      <c r="AO112" s="295"/>
      <c r="AP112" s="295"/>
      <c r="AQ112" s="295"/>
      <c r="AR112" s="295"/>
      <c r="AS112" s="295"/>
      <c r="AT112" s="295"/>
      <c r="AU112" s="296"/>
      <c r="AV112" s="297"/>
      <c r="AW112" s="298"/>
      <c r="AX112" s="298"/>
      <c r="AY112" s="298"/>
      <c r="AZ112" s="299"/>
      <c r="BA112" s="294"/>
      <c r="BB112" s="295"/>
      <c r="BC112" s="295"/>
      <c r="BD112" s="295"/>
      <c r="BE112" s="295"/>
      <c r="BF112" s="295"/>
      <c r="BG112" s="295"/>
      <c r="BH112" s="295"/>
      <c r="BI112" s="296"/>
      <c r="BJ112" s="294"/>
      <c r="BK112" s="295"/>
      <c r="BL112" s="295"/>
      <c r="BM112" s="295"/>
      <c r="BN112" s="295"/>
      <c r="BO112" s="295"/>
      <c r="BP112" s="295"/>
      <c r="BQ112" s="295"/>
      <c r="BR112" s="295"/>
      <c r="BS112" s="303"/>
      <c r="BT112" s="295"/>
      <c r="BU112" s="295"/>
      <c r="BV112" s="295"/>
      <c r="BW112" s="295"/>
      <c r="BX112" s="295"/>
      <c r="BY112" s="295"/>
      <c r="BZ112" s="295"/>
      <c r="CA112" s="304"/>
      <c r="CB112" s="295"/>
      <c r="CC112" s="295"/>
      <c r="CD112" s="295"/>
      <c r="CE112" s="295"/>
      <c r="CF112" s="295"/>
      <c r="CG112" s="295"/>
      <c r="CH112" s="295"/>
      <c r="CI112" s="295"/>
      <c r="CJ112" s="296"/>
    </row>
    <row r="113" spans="1:88" s="1" customFormat="1" ht="24" customHeight="1">
      <c r="A113" s="288"/>
      <c r="B113" s="289"/>
      <c r="C113" s="289"/>
      <c r="D113" s="290"/>
      <c r="E113" s="231"/>
      <c r="F113" s="291"/>
      <c r="G113" s="291"/>
      <c r="H113" s="291"/>
      <c r="I113" s="291"/>
      <c r="J113" s="291"/>
      <c r="K113" s="291"/>
      <c r="L113" s="291"/>
      <c r="M113" s="291"/>
      <c r="N113" s="291"/>
      <c r="O113" s="291"/>
      <c r="P113" s="168"/>
      <c r="Q113" s="185"/>
      <c r="R113" s="292"/>
      <c r="S113" s="292"/>
      <c r="T113" s="292"/>
      <c r="U113" s="292"/>
      <c r="V113" s="292"/>
      <c r="W113" s="292"/>
      <c r="X113" s="293"/>
      <c r="Y113" s="294"/>
      <c r="Z113" s="295"/>
      <c r="AA113" s="295"/>
      <c r="AB113" s="295"/>
      <c r="AC113" s="296"/>
      <c r="AD113" s="185"/>
      <c r="AE113" s="292"/>
      <c r="AF113" s="293"/>
      <c r="AG113" s="294"/>
      <c r="AH113" s="295"/>
      <c r="AI113" s="295"/>
      <c r="AJ113" s="295"/>
      <c r="AK113" s="295"/>
      <c r="AL113" s="296"/>
      <c r="AM113" s="294"/>
      <c r="AN113" s="295"/>
      <c r="AO113" s="295"/>
      <c r="AP113" s="295"/>
      <c r="AQ113" s="295"/>
      <c r="AR113" s="295"/>
      <c r="AS113" s="295"/>
      <c r="AT113" s="295"/>
      <c r="AU113" s="296"/>
      <c r="AV113" s="297"/>
      <c r="AW113" s="298"/>
      <c r="AX113" s="298"/>
      <c r="AY113" s="298"/>
      <c r="AZ113" s="299"/>
      <c r="BA113" s="294"/>
      <c r="BB113" s="295"/>
      <c r="BC113" s="295"/>
      <c r="BD113" s="295"/>
      <c r="BE113" s="295"/>
      <c r="BF113" s="295"/>
      <c r="BG113" s="295"/>
      <c r="BH113" s="295"/>
      <c r="BI113" s="296"/>
      <c r="BJ113" s="294"/>
      <c r="BK113" s="295"/>
      <c r="BL113" s="295"/>
      <c r="BM113" s="295"/>
      <c r="BN113" s="295"/>
      <c r="BO113" s="295"/>
      <c r="BP113" s="295"/>
      <c r="BQ113" s="295"/>
      <c r="BR113" s="295"/>
      <c r="BS113" s="303"/>
      <c r="BT113" s="295"/>
      <c r="BU113" s="295"/>
      <c r="BV113" s="295"/>
      <c r="BW113" s="295"/>
      <c r="BX113" s="295"/>
      <c r="BY113" s="295"/>
      <c r="BZ113" s="295"/>
      <c r="CA113" s="304"/>
      <c r="CB113" s="295"/>
      <c r="CC113" s="295"/>
      <c r="CD113" s="295"/>
      <c r="CE113" s="295"/>
      <c r="CF113" s="295"/>
      <c r="CG113" s="295"/>
      <c r="CH113" s="295"/>
      <c r="CI113" s="295"/>
      <c r="CJ113" s="296"/>
    </row>
    <row r="114" spans="1:88" s="1" customFormat="1" ht="24" customHeight="1">
      <c r="A114" s="288"/>
      <c r="B114" s="289"/>
      <c r="C114" s="289"/>
      <c r="D114" s="290"/>
      <c r="E114" s="231"/>
      <c r="F114" s="291"/>
      <c r="G114" s="291"/>
      <c r="H114" s="291"/>
      <c r="I114" s="291"/>
      <c r="J114" s="291"/>
      <c r="K114" s="291"/>
      <c r="L114" s="291"/>
      <c r="M114" s="291"/>
      <c r="N114" s="291"/>
      <c r="O114" s="291"/>
      <c r="P114" s="168"/>
      <c r="Q114" s="185"/>
      <c r="R114" s="292"/>
      <c r="S114" s="292"/>
      <c r="T114" s="292"/>
      <c r="U114" s="292"/>
      <c r="V114" s="292"/>
      <c r="W114" s="292"/>
      <c r="X114" s="293"/>
      <c r="Y114" s="294"/>
      <c r="Z114" s="295"/>
      <c r="AA114" s="295"/>
      <c r="AB114" s="295"/>
      <c r="AC114" s="296"/>
      <c r="AD114" s="185"/>
      <c r="AE114" s="292"/>
      <c r="AF114" s="293"/>
      <c r="AG114" s="294"/>
      <c r="AH114" s="295"/>
      <c r="AI114" s="295"/>
      <c r="AJ114" s="295"/>
      <c r="AK114" s="295"/>
      <c r="AL114" s="296"/>
      <c r="AM114" s="294"/>
      <c r="AN114" s="295"/>
      <c r="AO114" s="295"/>
      <c r="AP114" s="295"/>
      <c r="AQ114" s="295"/>
      <c r="AR114" s="295"/>
      <c r="AS114" s="295"/>
      <c r="AT114" s="295"/>
      <c r="AU114" s="296"/>
      <c r="AV114" s="297"/>
      <c r="AW114" s="298"/>
      <c r="AX114" s="298"/>
      <c r="AY114" s="298"/>
      <c r="AZ114" s="299"/>
      <c r="BA114" s="294"/>
      <c r="BB114" s="295"/>
      <c r="BC114" s="295"/>
      <c r="BD114" s="295"/>
      <c r="BE114" s="295"/>
      <c r="BF114" s="295"/>
      <c r="BG114" s="295"/>
      <c r="BH114" s="295"/>
      <c r="BI114" s="296"/>
      <c r="BJ114" s="294"/>
      <c r="BK114" s="295"/>
      <c r="BL114" s="295"/>
      <c r="BM114" s="295"/>
      <c r="BN114" s="295"/>
      <c r="BO114" s="295"/>
      <c r="BP114" s="295"/>
      <c r="BQ114" s="295"/>
      <c r="BR114" s="295"/>
      <c r="BS114" s="303"/>
      <c r="BT114" s="295"/>
      <c r="BU114" s="295"/>
      <c r="BV114" s="295"/>
      <c r="BW114" s="295"/>
      <c r="BX114" s="295"/>
      <c r="BY114" s="295"/>
      <c r="BZ114" s="295"/>
      <c r="CA114" s="304"/>
      <c r="CB114" s="295"/>
      <c r="CC114" s="295"/>
      <c r="CD114" s="295"/>
      <c r="CE114" s="295"/>
      <c r="CF114" s="295"/>
      <c r="CG114" s="295"/>
      <c r="CH114" s="295"/>
      <c r="CI114" s="295"/>
      <c r="CJ114" s="296"/>
    </row>
    <row r="115" spans="1:88" s="1" customFormat="1" ht="24" customHeight="1">
      <c r="A115" s="288"/>
      <c r="B115" s="289"/>
      <c r="C115" s="289"/>
      <c r="D115" s="290"/>
      <c r="E115" s="231"/>
      <c r="F115" s="291"/>
      <c r="G115" s="291"/>
      <c r="H115" s="291"/>
      <c r="I115" s="291"/>
      <c r="J115" s="291"/>
      <c r="K115" s="291"/>
      <c r="L115" s="291"/>
      <c r="M115" s="291"/>
      <c r="N115" s="291"/>
      <c r="O115" s="291"/>
      <c r="P115" s="168"/>
      <c r="Q115" s="185"/>
      <c r="R115" s="292"/>
      <c r="S115" s="292"/>
      <c r="T115" s="292"/>
      <c r="U115" s="292"/>
      <c r="V115" s="292"/>
      <c r="W115" s="292"/>
      <c r="X115" s="293"/>
      <c r="Y115" s="294"/>
      <c r="Z115" s="295"/>
      <c r="AA115" s="295"/>
      <c r="AB115" s="295"/>
      <c r="AC115" s="296"/>
      <c r="AD115" s="185"/>
      <c r="AE115" s="292"/>
      <c r="AF115" s="293"/>
      <c r="AG115" s="294"/>
      <c r="AH115" s="295"/>
      <c r="AI115" s="295"/>
      <c r="AJ115" s="295"/>
      <c r="AK115" s="295"/>
      <c r="AL115" s="296"/>
      <c r="AM115" s="294"/>
      <c r="AN115" s="295"/>
      <c r="AO115" s="295"/>
      <c r="AP115" s="295"/>
      <c r="AQ115" s="295"/>
      <c r="AR115" s="295"/>
      <c r="AS115" s="295"/>
      <c r="AT115" s="295"/>
      <c r="AU115" s="296"/>
      <c r="AV115" s="297"/>
      <c r="AW115" s="298"/>
      <c r="AX115" s="298"/>
      <c r="AY115" s="298"/>
      <c r="AZ115" s="299"/>
      <c r="BA115" s="294"/>
      <c r="BB115" s="295"/>
      <c r="BC115" s="295"/>
      <c r="BD115" s="295"/>
      <c r="BE115" s="295"/>
      <c r="BF115" s="295"/>
      <c r="BG115" s="295"/>
      <c r="BH115" s="295"/>
      <c r="BI115" s="296"/>
      <c r="BJ115" s="294"/>
      <c r="BK115" s="295"/>
      <c r="BL115" s="295"/>
      <c r="BM115" s="295"/>
      <c r="BN115" s="295"/>
      <c r="BO115" s="295"/>
      <c r="BP115" s="295"/>
      <c r="BQ115" s="295"/>
      <c r="BR115" s="295"/>
      <c r="BS115" s="303"/>
      <c r="BT115" s="295"/>
      <c r="BU115" s="295"/>
      <c r="BV115" s="295"/>
      <c r="BW115" s="295"/>
      <c r="BX115" s="295"/>
      <c r="BY115" s="295"/>
      <c r="BZ115" s="295"/>
      <c r="CA115" s="304"/>
      <c r="CB115" s="295"/>
      <c r="CC115" s="295"/>
      <c r="CD115" s="295"/>
      <c r="CE115" s="295"/>
      <c r="CF115" s="295"/>
      <c r="CG115" s="295"/>
      <c r="CH115" s="295"/>
      <c r="CI115" s="295"/>
      <c r="CJ115" s="296"/>
    </row>
    <row r="116" spans="1:88" s="1" customFormat="1" ht="24" customHeight="1">
      <c r="A116" s="288"/>
      <c r="B116" s="289"/>
      <c r="C116" s="289"/>
      <c r="D116" s="290"/>
      <c r="E116" s="231"/>
      <c r="F116" s="291"/>
      <c r="G116" s="291"/>
      <c r="H116" s="291"/>
      <c r="I116" s="291"/>
      <c r="J116" s="291"/>
      <c r="K116" s="291"/>
      <c r="L116" s="291"/>
      <c r="M116" s="291"/>
      <c r="N116" s="291"/>
      <c r="O116" s="291"/>
      <c r="P116" s="168"/>
      <c r="Q116" s="185"/>
      <c r="R116" s="292"/>
      <c r="S116" s="292"/>
      <c r="T116" s="292"/>
      <c r="U116" s="292"/>
      <c r="V116" s="292"/>
      <c r="W116" s="292"/>
      <c r="X116" s="293"/>
      <c r="Y116" s="294"/>
      <c r="Z116" s="295"/>
      <c r="AA116" s="295"/>
      <c r="AB116" s="295"/>
      <c r="AC116" s="296"/>
      <c r="AD116" s="185"/>
      <c r="AE116" s="292"/>
      <c r="AF116" s="293"/>
      <c r="AG116" s="294"/>
      <c r="AH116" s="295"/>
      <c r="AI116" s="295"/>
      <c r="AJ116" s="295"/>
      <c r="AK116" s="295"/>
      <c r="AL116" s="296"/>
      <c r="AM116" s="294"/>
      <c r="AN116" s="295"/>
      <c r="AO116" s="295"/>
      <c r="AP116" s="295"/>
      <c r="AQ116" s="295"/>
      <c r="AR116" s="295"/>
      <c r="AS116" s="295"/>
      <c r="AT116" s="295"/>
      <c r="AU116" s="296"/>
      <c r="AV116" s="297"/>
      <c r="AW116" s="298"/>
      <c r="AX116" s="298"/>
      <c r="AY116" s="298"/>
      <c r="AZ116" s="299"/>
      <c r="BA116" s="294"/>
      <c r="BB116" s="295"/>
      <c r="BC116" s="295"/>
      <c r="BD116" s="295"/>
      <c r="BE116" s="295"/>
      <c r="BF116" s="295"/>
      <c r="BG116" s="295"/>
      <c r="BH116" s="295"/>
      <c r="BI116" s="296"/>
      <c r="BJ116" s="294"/>
      <c r="BK116" s="295"/>
      <c r="BL116" s="295"/>
      <c r="BM116" s="295"/>
      <c r="BN116" s="295"/>
      <c r="BO116" s="295"/>
      <c r="BP116" s="295"/>
      <c r="BQ116" s="295"/>
      <c r="BR116" s="295"/>
      <c r="BS116" s="303"/>
      <c r="BT116" s="295"/>
      <c r="BU116" s="295"/>
      <c r="BV116" s="295"/>
      <c r="BW116" s="295"/>
      <c r="BX116" s="295"/>
      <c r="BY116" s="295"/>
      <c r="BZ116" s="295"/>
      <c r="CA116" s="304"/>
      <c r="CB116" s="295"/>
      <c r="CC116" s="295"/>
      <c r="CD116" s="295"/>
      <c r="CE116" s="295"/>
      <c r="CF116" s="295"/>
      <c r="CG116" s="295"/>
      <c r="CH116" s="295"/>
      <c r="CI116" s="295"/>
      <c r="CJ116" s="296"/>
    </row>
    <row r="117" spans="1:88" s="1" customFormat="1" ht="24" customHeight="1">
      <c r="A117" s="288"/>
      <c r="B117" s="289"/>
      <c r="C117" s="289"/>
      <c r="D117" s="290"/>
      <c r="E117" s="231"/>
      <c r="F117" s="291"/>
      <c r="G117" s="291"/>
      <c r="H117" s="291"/>
      <c r="I117" s="291"/>
      <c r="J117" s="291"/>
      <c r="K117" s="291"/>
      <c r="L117" s="291"/>
      <c r="M117" s="291"/>
      <c r="N117" s="291"/>
      <c r="O117" s="291"/>
      <c r="P117" s="168"/>
      <c r="Q117" s="185"/>
      <c r="R117" s="292"/>
      <c r="S117" s="292"/>
      <c r="T117" s="292"/>
      <c r="U117" s="292"/>
      <c r="V117" s="292"/>
      <c r="W117" s="292"/>
      <c r="X117" s="293"/>
      <c r="Y117" s="294"/>
      <c r="Z117" s="295"/>
      <c r="AA117" s="295"/>
      <c r="AB117" s="295"/>
      <c r="AC117" s="296"/>
      <c r="AD117" s="185"/>
      <c r="AE117" s="292"/>
      <c r="AF117" s="293"/>
      <c r="AG117" s="294"/>
      <c r="AH117" s="295"/>
      <c r="AI117" s="295"/>
      <c r="AJ117" s="295"/>
      <c r="AK117" s="295"/>
      <c r="AL117" s="296"/>
      <c r="AM117" s="294"/>
      <c r="AN117" s="295"/>
      <c r="AO117" s="295"/>
      <c r="AP117" s="295"/>
      <c r="AQ117" s="295"/>
      <c r="AR117" s="295"/>
      <c r="AS117" s="295"/>
      <c r="AT117" s="295"/>
      <c r="AU117" s="296"/>
      <c r="AV117" s="297"/>
      <c r="AW117" s="298"/>
      <c r="AX117" s="298"/>
      <c r="AY117" s="298"/>
      <c r="AZ117" s="299"/>
      <c r="BA117" s="294"/>
      <c r="BB117" s="295"/>
      <c r="BC117" s="295"/>
      <c r="BD117" s="295"/>
      <c r="BE117" s="295"/>
      <c r="BF117" s="295"/>
      <c r="BG117" s="295"/>
      <c r="BH117" s="295"/>
      <c r="BI117" s="296"/>
      <c r="BJ117" s="294"/>
      <c r="BK117" s="295"/>
      <c r="BL117" s="295"/>
      <c r="BM117" s="295"/>
      <c r="BN117" s="295"/>
      <c r="BO117" s="295"/>
      <c r="BP117" s="295"/>
      <c r="BQ117" s="295"/>
      <c r="BR117" s="295"/>
      <c r="BS117" s="303"/>
      <c r="BT117" s="295"/>
      <c r="BU117" s="295"/>
      <c r="BV117" s="295"/>
      <c r="BW117" s="295"/>
      <c r="BX117" s="295"/>
      <c r="BY117" s="295"/>
      <c r="BZ117" s="295"/>
      <c r="CA117" s="304"/>
      <c r="CB117" s="295"/>
      <c r="CC117" s="295"/>
      <c r="CD117" s="295"/>
      <c r="CE117" s="295"/>
      <c r="CF117" s="295"/>
      <c r="CG117" s="295"/>
      <c r="CH117" s="295"/>
      <c r="CI117" s="295"/>
      <c r="CJ117" s="296"/>
    </row>
    <row r="118" spans="1:88" s="1" customFormat="1" ht="24" customHeight="1">
      <c r="A118" s="288"/>
      <c r="B118" s="289"/>
      <c r="C118" s="289"/>
      <c r="D118" s="290"/>
      <c r="E118" s="231"/>
      <c r="F118" s="291"/>
      <c r="G118" s="291"/>
      <c r="H118" s="291"/>
      <c r="I118" s="291"/>
      <c r="J118" s="291"/>
      <c r="K118" s="291"/>
      <c r="L118" s="291"/>
      <c r="M118" s="291"/>
      <c r="N118" s="291"/>
      <c r="O118" s="291"/>
      <c r="P118" s="168"/>
      <c r="Q118" s="185"/>
      <c r="R118" s="292"/>
      <c r="S118" s="292"/>
      <c r="T118" s="292"/>
      <c r="U118" s="292"/>
      <c r="V118" s="292"/>
      <c r="W118" s="292"/>
      <c r="X118" s="293"/>
      <c r="Y118" s="294"/>
      <c r="Z118" s="295"/>
      <c r="AA118" s="295"/>
      <c r="AB118" s="295"/>
      <c r="AC118" s="296"/>
      <c r="AD118" s="185"/>
      <c r="AE118" s="292"/>
      <c r="AF118" s="293"/>
      <c r="AG118" s="294"/>
      <c r="AH118" s="295"/>
      <c r="AI118" s="295"/>
      <c r="AJ118" s="295"/>
      <c r="AK118" s="295"/>
      <c r="AL118" s="296"/>
      <c r="AM118" s="294"/>
      <c r="AN118" s="295"/>
      <c r="AO118" s="295"/>
      <c r="AP118" s="295"/>
      <c r="AQ118" s="295"/>
      <c r="AR118" s="295"/>
      <c r="AS118" s="295"/>
      <c r="AT118" s="295"/>
      <c r="AU118" s="296"/>
      <c r="AV118" s="297"/>
      <c r="AW118" s="298"/>
      <c r="AX118" s="298"/>
      <c r="AY118" s="298"/>
      <c r="AZ118" s="299"/>
      <c r="BA118" s="294"/>
      <c r="BB118" s="295"/>
      <c r="BC118" s="295"/>
      <c r="BD118" s="295"/>
      <c r="BE118" s="295"/>
      <c r="BF118" s="295"/>
      <c r="BG118" s="295"/>
      <c r="BH118" s="295"/>
      <c r="BI118" s="296"/>
      <c r="BJ118" s="294"/>
      <c r="BK118" s="295"/>
      <c r="BL118" s="295"/>
      <c r="BM118" s="295"/>
      <c r="BN118" s="295"/>
      <c r="BO118" s="295"/>
      <c r="BP118" s="295"/>
      <c r="BQ118" s="295"/>
      <c r="BR118" s="295"/>
      <c r="BS118" s="303"/>
      <c r="BT118" s="295"/>
      <c r="BU118" s="295"/>
      <c r="BV118" s="295"/>
      <c r="BW118" s="295"/>
      <c r="BX118" s="295"/>
      <c r="BY118" s="295"/>
      <c r="BZ118" s="295"/>
      <c r="CA118" s="304"/>
      <c r="CB118" s="295"/>
      <c r="CC118" s="295"/>
      <c r="CD118" s="295"/>
      <c r="CE118" s="295"/>
      <c r="CF118" s="295"/>
      <c r="CG118" s="295"/>
      <c r="CH118" s="295"/>
      <c r="CI118" s="295"/>
      <c r="CJ118" s="296"/>
    </row>
    <row r="119" spans="1:88" s="1" customFormat="1" ht="24" customHeight="1">
      <c r="A119" s="288"/>
      <c r="B119" s="289"/>
      <c r="C119" s="289"/>
      <c r="D119" s="290"/>
      <c r="E119" s="231"/>
      <c r="F119" s="291"/>
      <c r="G119" s="291"/>
      <c r="H119" s="291"/>
      <c r="I119" s="291"/>
      <c r="J119" s="291"/>
      <c r="K119" s="291"/>
      <c r="L119" s="291"/>
      <c r="M119" s="291"/>
      <c r="N119" s="291"/>
      <c r="O119" s="291"/>
      <c r="P119" s="168"/>
      <c r="Q119" s="185"/>
      <c r="R119" s="292"/>
      <c r="S119" s="292"/>
      <c r="T119" s="292"/>
      <c r="U119" s="292"/>
      <c r="V119" s="292"/>
      <c r="W119" s="292"/>
      <c r="X119" s="293"/>
      <c r="Y119" s="294"/>
      <c r="Z119" s="295"/>
      <c r="AA119" s="295"/>
      <c r="AB119" s="295"/>
      <c r="AC119" s="296"/>
      <c r="AD119" s="185"/>
      <c r="AE119" s="292"/>
      <c r="AF119" s="293"/>
      <c r="AG119" s="294"/>
      <c r="AH119" s="295"/>
      <c r="AI119" s="295"/>
      <c r="AJ119" s="295"/>
      <c r="AK119" s="295"/>
      <c r="AL119" s="296"/>
      <c r="AM119" s="294"/>
      <c r="AN119" s="295"/>
      <c r="AO119" s="295"/>
      <c r="AP119" s="295"/>
      <c r="AQ119" s="295"/>
      <c r="AR119" s="295"/>
      <c r="AS119" s="295"/>
      <c r="AT119" s="295"/>
      <c r="AU119" s="296"/>
      <c r="AV119" s="297"/>
      <c r="AW119" s="298"/>
      <c r="AX119" s="298"/>
      <c r="AY119" s="298"/>
      <c r="AZ119" s="299"/>
      <c r="BA119" s="294"/>
      <c r="BB119" s="295"/>
      <c r="BC119" s="295"/>
      <c r="BD119" s="295"/>
      <c r="BE119" s="295"/>
      <c r="BF119" s="295"/>
      <c r="BG119" s="295"/>
      <c r="BH119" s="295"/>
      <c r="BI119" s="296"/>
      <c r="BJ119" s="294"/>
      <c r="BK119" s="295"/>
      <c r="BL119" s="295"/>
      <c r="BM119" s="295"/>
      <c r="BN119" s="295"/>
      <c r="BO119" s="295"/>
      <c r="BP119" s="295"/>
      <c r="BQ119" s="295"/>
      <c r="BR119" s="295"/>
      <c r="BS119" s="303"/>
      <c r="BT119" s="295"/>
      <c r="BU119" s="295"/>
      <c r="BV119" s="295"/>
      <c r="BW119" s="295"/>
      <c r="BX119" s="295"/>
      <c r="BY119" s="295"/>
      <c r="BZ119" s="295"/>
      <c r="CA119" s="304"/>
      <c r="CB119" s="295"/>
      <c r="CC119" s="295"/>
      <c r="CD119" s="295"/>
      <c r="CE119" s="295"/>
      <c r="CF119" s="295"/>
      <c r="CG119" s="295"/>
      <c r="CH119" s="295"/>
      <c r="CI119" s="295"/>
      <c r="CJ119" s="296"/>
    </row>
    <row r="120" spans="1:88" s="1" customFormat="1" ht="24" customHeight="1">
      <c r="A120" s="288"/>
      <c r="B120" s="289"/>
      <c r="C120" s="289"/>
      <c r="D120" s="290"/>
      <c r="E120" s="231"/>
      <c r="F120" s="291"/>
      <c r="G120" s="291"/>
      <c r="H120" s="291"/>
      <c r="I120" s="291"/>
      <c r="J120" s="291"/>
      <c r="K120" s="291"/>
      <c r="L120" s="291"/>
      <c r="M120" s="291"/>
      <c r="N120" s="291"/>
      <c r="O120" s="291"/>
      <c r="P120" s="168"/>
      <c r="Q120" s="185"/>
      <c r="R120" s="292"/>
      <c r="S120" s="292"/>
      <c r="T120" s="292"/>
      <c r="U120" s="292"/>
      <c r="V120" s="292"/>
      <c r="W120" s="292"/>
      <c r="X120" s="293"/>
      <c r="Y120" s="294"/>
      <c r="Z120" s="295"/>
      <c r="AA120" s="295"/>
      <c r="AB120" s="295"/>
      <c r="AC120" s="296"/>
      <c r="AD120" s="185"/>
      <c r="AE120" s="292"/>
      <c r="AF120" s="293"/>
      <c r="AG120" s="294"/>
      <c r="AH120" s="295"/>
      <c r="AI120" s="295"/>
      <c r="AJ120" s="295"/>
      <c r="AK120" s="295"/>
      <c r="AL120" s="296"/>
      <c r="AM120" s="294"/>
      <c r="AN120" s="295"/>
      <c r="AO120" s="295"/>
      <c r="AP120" s="295"/>
      <c r="AQ120" s="295"/>
      <c r="AR120" s="295"/>
      <c r="AS120" s="295"/>
      <c r="AT120" s="295"/>
      <c r="AU120" s="296"/>
      <c r="AV120" s="297"/>
      <c r="AW120" s="298"/>
      <c r="AX120" s="298"/>
      <c r="AY120" s="298"/>
      <c r="AZ120" s="299"/>
      <c r="BA120" s="294"/>
      <c r="BB120" s="295"/>
      <c r="BC120" s="295"/>
      <c r="BD120" s="295"/>
      <c r="BE120" s="295"/>
      <c r="BF120" s="295"/>
      <c r="BG120" s="295"/>
      <c r="BH120" s="295"/>
      <c r="BI120" s="296"/>
      <c r="BJ120" s="294"/>
      <c r="BK120" s="295"/>
      <c r="BL120" s="295"/>
      <c r="BM120" s="295"/>
      <c r="BN120" s="295"/>
      <c r="BO120" s="295"/>
      <c r="BP120" s="295"/>
      <c r="BQ120" s="295"/>
      <c r="BR120" s="295"/>
      <c r="BS120" s="303"/>
      <c r="BT120" s="295"/>
      <c r="BU120" s="295"/>
      <c r="BV120" s="295"/>
      <c r="BW120" s="295"/>
      <c r="BX120" s="295"/>
      <c r="BY120" s="295"/>
      <c r="BZ120" s="295"/>
      <c r="CA120" s="304"/>
      <c r="CB120" s="295"/>
      <c r="CC120" s="295"/>
      <c r="CD120" s="295"/>
      <c r="CE120" s="295"/>
      <c r="CF120" s="295"/>
      <c r="CG120" s="295"/>
      <c r="CH120" s="295"/>
      <c r="CI120" s="295"/>
      <c r="CJ120" s="296"/>
    </row>
    <row r="121" spans="1:88" s="1" customFormat="1" ht="24" customHeight="1">
      <c r="A121" s="288"/>
      <c r="B121" s="289"/>
      <c r="C121" s="289"/>
      <c r="D121" s="290"/>
      <c r="E121" s="231"/>
      <c r="F121" s="291"/>
      <c r="G121" s="291"/>
      <c r="H121" s="291"/>
      <c r="I121" s="291"/>
      <c r="J121" s="291"/>
      <c r="K121" s="291"/>
      <c r="L121" s="291"/>
      <c r="M121" s="291"/>
      <c r="N121" s="291"/>
      <c r="O121" s="291"/>
      <c r="P121" s="168"/>
      <c r="Q121" s="185"/>
      <c r="R121" s="292"/>
      <c r="S121" s="292"/>
      <c r="T121" s="292"/>
      <c r="U121" s="292"/>
      <c r="V121" s="292"/>
      <c r="W121" s="292"/>
      <c r="X121" s="293"/>
      <c r="Y121" s="294"/>
      <c r="Z121" s="295"/>
      <c r="AA121" s="295"/>
      <c r="AB121" s="295"/>
      <c r="AC121" s="296"/>
      <c r="AD121" s="185"/>
      <c r="AE121" s="292"/>
      <c r="AF121" s="293"/>
      <c r="AG121" s="294"/>
      <c r="AH121" s="295"/>
      <c r="AI121" s="295"/>
      <c r="AJ121" s="295"/>
      <c r="AK121" s="295"/>
      <c r="AL121" s="296"/>
      <c r="AM121" s="294"/>
      <c r="AN121" s="295"/>
      <c r="AO121" s="295"/>
      <c r="AP121" s="295"/>
      <c r="AQ121" s="295"/>
      <c r="AR121" s="295"/>
      <c r="AS121" s="295"/>
      <c r="AT121" s="295"/>
      <c r="AU121" s="296"/>
      <c r="AV121" s="297"/>
      <c r="AW121" s="298"/>
      <c r="AX121" s="298"/>
      <c r="AY121" s="298"/>
      <c r="AZ121" s="299"/>
      <c r="BA121" s="294"/>
      <c r="BB121" s="295"/>
      <c r="BC121" s="295"/>
      <c r="BD121" s="295"/>
      <c r="BE121" s="295"/>
      <c r="BF121" s="295"/>
      <c r="BG121" s="295"/>
      <c r="BH121" s="295"/>
      <c r="BI121" s="296"/>
      <c r="BJ121" s="294"/>
      <c r="BK121" s="295"/>
      <c r="BL121" s="295"/>
      <c r="BM121" s="295"/>
      <c r="BN121" s="295"/>
      <c r="BO121" s="295"/>
      <c r="BP121" s="295"/>
      <c r="BQ121" s="295"/>
      <c r="BR121" s="295"/>
      <c r="BS121" s="303"/>
      <c r="BT121" s="295"/>
      <c r="BU121" s="295"/>
      <c r="BV121" s="295"/>
      <c r="BW121" s="295"/>
      <c r="BX121" s="295"/>
      <c r="BY121" s="295"/>
      <c r="BZ121" s="295"/>
      <c r="CA121" s="304"/>
      <c r="CB121" s="295"/>
      <c r="CC121" s="295"/>
      <c r="CD121" s="295"/>
      <c r="CE121" s="295"/>
      <c r="CF121" s="295"/>
      <c r="CG121" s="295"/>
      <c r="CH121" s="295"/>
      <c r="CI121" s="295"/>
      <c r="CJ121" s="296"/>
    </row>
    <row r="122" spans="1:88" s="1" customFormat="1" ht="24" customHeight="1">
      <c r="A122" s="288"/>
      <c r="B122" s="289"/>
      <c r="C122" s="289"/>
      <c r="D122" s="290"/>
      <c r="E122" s="231"/>
      <c r="F122" s="291"/>
      <c r="G122" s="291"/>
      <c r="H122" s="291"/>
      <c r="I122" s="291"/>
      <c r="J122" s="291"/>
      <c r="K122" s="291"/>
      <c r="L122" s="291"/>
      <c r="M122" s="291"/>
      <c r="N122" s="291"/>
      <c r="O122" s="291"/>
      <c r="P122" s="168"/>
      <c r="Q122" s="185"/>
      <c r="R122" s="292"/>
      <c r="S122" s="292"/>
      <c r="T122" s="292"/>
      <c r="U122" s="292"/>
      <c r="V122" s="292"/>
      <c r="W122" s="292"/>
      <c r="X122" s="293"/>
      <c r="Y122" s="294"/>
      <c r="Z122" s="295"/>
      <c r="AA122" s="295"/>
      <c r="AB122" s="295"/>
      <c r="AC122" s="296"/>
      <c r="AD122" s="185"/>
      <c r="AE122" s="292"/>
      <c r="AF122" s="293"/>
      <c r="AG122" s="294"/>
      <c r="AH122" s="295"/>
      <c r="AI122" s="295"/>
      <c r="AJ122" s="295"/>
      <c r="AK122" s="295"/>
      <c r="AL122" s="296"/>
      <c r="AM122" s="294"/>
      <c r="AN122" s="295"/>
      <c r="AO122" s="295"/>
      <c r="AP122" s="295"/>
      <c r="AQ122" s="295"/>
      <c r="AR122" s="295"/>
      <c r="AS122" s="295"/>
      <c r="AT122" s="295"/>
      <c r="AU122" s="296"/>
      <c r="AV122" s="297"/>
      <c r="AW122" s="298"/>
      <c r="AX122" s="298"/>
      <c r="AY122" s="298"/>
      <c r="AZ122" s="299"/>
      <c r="BA122" s="294"/>
      <c r="BB122" s="295"/>
      <c r="BC122" s="295"/>
      <c r="BD122" s="295"/>
      <c r="BE122" s="295"/>
      <c r="BF122" s="295"/>
      <c r="BG122" s="295"/>
      <c r="BH122" s="295"/>
      <c r="BI122" s="296"/>
      <c r="BJ122" s="294"/>
      <c r="BK122" s="295"/>
      <c r="BL122" s="295"/>
      <c r="BM122" s="295"/>
      <c r="BN122" s="295"/>
      <c r="BO122" s="295"/>
      <c r="BP122" s="295"/>
      <c r="BQ122" s="295"/>
      <c r="BR122" s="295"/>
      <c r="BS122" s="303"/>
      <c r="BT122" s="295"/>
      <c r="BU122" s="295"/>
      <c r="BV122" s="295"/>
      <c r="BW122" s="295"/>
      <c r="BX122" s="295"/>
      <c r="BY122" s="295"/>
      <c r="BZ122" s="295"/>
      <c r="CA122" s="304"/>
      <c r="CB122" s="295"/>
      <c r="CC122" s="295"/>
      <c r="CD122" s="295"/>
      <c r="CE122" s="295"/>
      <c r="CF122" s="295"/>
      <c r="CG122" s="295"/>
      <c r="CH122" s="295"/>
      <c r="CI122" s="295"/>
      <c r="CJ122" s="296"/>
    </row>
    <row r="123" spans="1:88" s="1" customFormat="1" ht="24" customHeight="1">
      <c r="A123" s="288"/>
      <c r="B123" s="289"/>
      <c r="C123" s="289"/>
      <c r="D123" s="290"/>
      <c r="E123" s="231"/>
      <c r="F123" s="291"/>
      <c r="G123" s="291"/>
      <c r="H123" s="291"/>
      <c r="I123" s="291"/>
      <c r="J123" s="291"/>
      <c r="K123" s="291"/>
      <c r="L123" s="291"/>
      <c r="M123" s="291"/>
      <c r="N123" s="291"/>
      <c r="O123" s="291"/>
      <c r="P123" s="168"/>
      <c r="Q123" s="185"/>
      <c r="R123" s="292"/>
      <c r="S123" s="292"/>
      <c r="T123" s="292"/>
      <c r="U123" s="292"/>
      <c r="V123" s="292"/>
      <c r="W123" s="292"/>
      <c r="X123" s="293"/>
      <c r="Y123" s="294"/>
      <c r="Z123" s="295"/>
      <c r="AA123" s="295"/>
      <c r="AB123" s="295"/>
      <c r="AC123" s="296"/>
      <c r="AD123" s="185"/>
      <c r="AE123" s="292"/>
      <c r="AF123" s="293"/>
      <c r="AG123" s="294"/>
      <c r="AH123" s="295"/>
      <c r="AI123" s="295"/>
      <c r="AJ123" s="295"/>
      <c r="AK123" s="295"/>
      <c r="AL123" s="296"/>
      <c r="AM123" s="294"/>
      <c r="AN123" s="295"/>
      <c r="AO123" s="295"/>
      <c r="AP123" s="295"/>
      <c r="AQ123" s="295"/>
      <c r="AR123" s="295"/>
      <c r="AS123" s="295"/>
      <c r="AT123" s="295"/>
      <c r="AU123" s="296"/>
      <c r="AV123" s="297"/>
      <c r="AW123" s="298"/>
      <c r="AX123" s="298"/>
      <c r="AY123" s="298"/>
      <c r="AZ123" s="299"/>
      <c r="BA123" s="294"/>
      <c r="BB123" s="295"/>
      <c r="BC123" s="295"/>
      <c r="BD123" s="295"/>
      <c r="BE123" s="295"/>
      <c r="BF123" s="295"/>
      <c r="BG123" s="295"/>
      <c r="BH123" s="295"/>
      <c r="BI123" s="296"/>
      <c r="BJ123" s="294"/>
      <c r="BK123" s="295"/>
      <c r="BL123" s="295"/>
      <c r="BM123" s="295"/>
      <c r="BN123" s="295"/>
      <c r="BO123" s="295"/>
      <c r="BP123" s="295"/>
      <c r="BQ123" s="295"/>
      <c r="BR123" s="295"/>
      <c r="BS123" s="303"/>
      <c r="BT123" s="295"/>
      <c r="BU123" s="295"/>
      <c r="BV123" s="295"/>
      <c r="BW123" s="295"/>
      <c r="BX123" s="295"/>
      <c r="BY123" s="295"/>
      <c r="BZ123" s="295"/>
      <c r="CA123" s="304"/>
      <c r="CB123" s="295"/>
      <c r="CC123" s="295"/>
      <c r="CD123" s="295"/>
      <c r="CE123" s="295"/>
      <c r="CF123" s="295"/>
      <c r="CG123" s="295"/>
      <c r="CH123" s="295"/>
      <c r="CI123" s="295"/>
      <c r="CJ123" s="296"/>
    </row>
    <row r="124" spans="1:88" s="1" customFormat="1" ht="24" customHeight="1">
      <c r="A124" s="288"/>
      <c r="B124" s="289"/>
      <c r="C124" s="289"/>
      <c r="D124" s="290"/>
      <c r="E124" s="231"/>
      <c r="F124" s="291"/>
      <c r="G124" s="291"/>
      <c r="H124" s="291"/>
      <c r="I124" s="291"/>
      <c r="J124" s="291"/>
      <c r="K124" s="291"/>
      <c r="L124" s="291"/>
      <c r="M124" s="291"/>
      <c r="N124" s="291"/>
      <c r="O124" s="291"/>
      <c r="P124" s="168"/>
      <c r="Q124" s="185"/>
      <c r="R124" s="292"/>
      <c r="S124" s="292"/>
      <c r="T124" s="292"/>
      <c r="U124" s="292"/>
      <c r="V124" s="292"/>
      <c r="W124" s="292"/>
      <c r="X124" s="293"/>
      <c r="Y124" s="294"/>
      <c r="Z124" s="295"/>
      <c r="AA124" s="295"/>
      <c r="AB124" s="295"/>
      <c r="AC124" s="296"/>
      <c r="AD124" s="185"/>
      <c r="AE124" s="292"/>
      <c r="AF124" s="293"/>
      <c r="AG124" s="294"/>
      <c r="AH124" s="295"/>
      <c r="AI124" s="295"/>
      <c r="AJ124" s="295"/>
      <c r="AK124" s="295"/>
      <c r="AL124" s="296"/>
      <c r="AM124" s="294"/>
      <c r="AN124" s="295"/>
      <c r="AO124" s="295"/>
      <c r="AP124" s="295"/>
      <c r="AQ124" s="295"/>
      <c r="AR124" s="295"/>
      <c r="AS124" s="295"/>
      <c r="AT124" s="295"/>
      <c r="AU124" s="296"/>
      <c r="AV124" s="297"/>
      <c r="AW124" s="298"/>
      <c r="AX124" s="298"/>
      <c r="AY124" s="298"/>
      <c r="AZ124" s="299"/>
      <c r="BA124" s="294"/>
      <c r="BB124" s="295"/>
      <c r="BC124" s="295"/>
      <c r="BD124" s="295"/>
      <c r="BE124" s="295"/>
      <c r="BF124" s="295"/>
      <c r="BG124" s="295"/>
      <c r="BH124" s="295"/>
      <c r="BI124" s="296"/>
      <c r="BJ124" s="294"/>
      <c r="BK124" s="295"/>
      <c r="BL124" s="295"/>
      <c r="BM124" s="295"/>
      <c r="BN124" s="295"/>
      <c r="BO124" s="295"/>
      <c r="BP124" s="295"/>
      <c r="BQ124" s="295"/>
      <c r="BR124" s="295"/>
      <c r="BS124" s="303"/>
      <c r="BT124" s="295"/>
      <c r="BU124" s="295"/>
      <c r="BV124" s="295"/>
      <c r="BW124" s="295"/>
      <c r="BX124" s="295"/>
      <c r="BY124" s="295"/>
      <c r="BZ124" s="295"/>
      <c r="CA124" s="304"/>
      <c r="CB124" s="295"/>
      <c r="CC124" s="295"/>
      <c r="CD124" s="295"/>
      <c r="CE124" s="295"/>
      <c r="CF124" s="295"/>
      <c r="CG124" s="295"/>
      <c r="CH124" s="295"/>
      <c r="CI124" s="295"/>
      <c r="CJ124" s="296"/>
    </row>
    <row r="125" spans="1:88" s="1" customFormat="1" ht="24" customHeight="1">
      <c r="A125" s="288"/>
      <c r="B125" s="289"/>
      <c r="C125" s="289"/>
      <c r="D125" s="290"/>
      <c r="E125" s="231"/>
      <c r="F125" s="291"/>
      <c r="G125" s="291"/>
      <c r="H125" s="291"/>
      <c r="I125" s="291"/>
      <c r="J125" s="291"/>
      <c r="K125" s="291"/>
      <c r="L125" s="291"/>
      <c r="M125" s="291"/>
      <c r="N125" s="291"/>
      <c r="O125" s="291"/>
      <c r="P125" s="168"/>
      <c r="Q125" s="185"/>
      <c r="R125" s="292"/>
      <c r="S125" s="292"/>
      <c r="T125" s="292"/>
      <c r="U125" s="292"/>
      <c r="V125" s="292"/>
      <c r="W125" s="292"/>
      <c r="X125" s="293"/>
      <c r="Y125" s="294"/>
      <c r="Z125" s="295"/>
      <c r="AA125" s="295"/>
      <c r="AB125" s="295"/>
      <c r="AC125" s="296"/>
      <c r="AD125" s="185"/>
      <c r="AE125" s="292"/>
      <c r="AF125" s="293"/>
      <c r="AG125" s="294"/>
      <c r="AH125" s="295"/>
      <c r="AI125" s="295"/>
      <c r="AJ125" s="295"/>
      <c r="AK125" s="295"/>
      <c r="AL125" s="296"/>
      <c r="AM125" s="294"/>
      <c r="AN125" s="295"/>
      <c r="AO125" s="295"/>
      <c r="AP125" s="295"/>
      <c r="AQ125" s="295"/>
      <c r="AR125" s="295"/>
      <c r="AS125" s="295"/>
      <c r="AT125" s="295"/>
      <c r="AU125" s="296"/>
      <c r="AV125" s="297"/>
      <c r="AW125" s="298"/>
      <c r="AX125" s="298"/>
      <c r="AY125" s="298"/>
      <c r="AZ125" s="299"/>
      <c r="BA125" s="294"/>
      <c r="BB125" s="295"/>
      <c r="BC125" s="295"/>
      <c r="BD125" s="295"/>
      <c r="BE125" s="295"/>
      <c r="BF125" s="295"/>
      <c r="BG125" s="295"/>
      <c r="BH125" s="295"/>
      <c r="BI125" s="296"/>
      <c r="BJ125" s="294"/>
      <c r="BK125" s="295"/>
      <c r="BL125" s="295"/>
      <c r="BM125" s="295"/>
      <c r="BN125" s="295"/>
      <c r="BO125" s="295"/>
      <c r="BP125" s="295"/>
      <c r="BQ125" s="295"/>
      <c r="BR125" s="295"/>
      <c r="BS125" s="303"/>
      <c r="BT125" s="295"/>
      <c r="BU125" s="295"/>
      <c r="BV125" s="295"/>
      <c r="BW125" s="295"/>
      <c r="BX125" s="295"/>
      <c r="BY125" s="295"/>
      <c r="BZ125" s="295"/>
      <c r="CA125" s="304"/>
      <c r="CB125" s="295"/>
      <c r="CC125" s="295"/>
      <c r="CD125" s="295"/>
      <c r="CE125" s="295"/>
      <c r="CF125" s="295"/>
      <c r="CG125" s="295"/>
      <c r="CH125" s="295"/>
      <c r="CI125" s="295"/>
      <c r="CJ125" s="296"/>
    </row>
    <row r="126" spans="1:88" s="1" customFormat="1" ht="24" customHeight="1">
      <c r="A126" s="288"/>
      <c r="B126" s="289"/>
      <c r="C126" s="289"/>
      <c r="D126" s="290"/>
      <c r="E126" s="231"/>
      <c r="F126" s="291"/>
      <c r="G126" s="291"/>
      <c r="H126" s="291"/>
      <c r="I126" s="291"/>
      <c r="J126" s="291"/>
      <c r="K126" s="291"/>
      <c r="L126" s="291"/>
      <c r="M126" s="291"/>
      <c r="N126" s="291"/>
      <c r="O126" s="291"/>
      <c r="P126" s="168"/>
      <c r="Q126" s="185"/>
      <c r="R126" s="292"/>
      <c r="S126" s="292"/>
      <c r="T126" s="292"/>
      <c r="U126" s="292"/>
      <c r="V126" s="292"/>
      <c r="W126" s="292"/>
      <c r="X126" s="293"/>
      <c r="Y126" s="294"/>
      <c r="Z126" s="295"/>
      <c r="AA126" s="295"/>
      <c r="AB126" s="295"/>
      <c r="AC126" s="296"/>
      <c r="AD126" s="185"/>
      <c r="AE126" s="292"/>
      <c r="AF126" s="293"/>
      <c r="AG126" s="294"/>
      <c r="AH126" s="295"/>
      <c r="AI126" s="295"/>
      <c r="AJ126" s="295"/>
      <c r="AK126" s="295"/>
      <c r="AL126" s="296"/>
      <c r="AM126" s="294"/>
      <c r="AN126" s="295"/>
      <c r="AO126" s="295"/>
      <c r="AP126" s="295"/>
      <c r="AQ126" s="295"/>
      <c r="AR126" s="295"/>
      <c r="AS126" s="295"/>
      <c r="AT126" s="295"/>
      <c r="AU126" s="296"/>
      <c r="AV126" s="297"/>
      <c r="AW126" s="298"/>
      <c r="AX126" s="298"/>
      <c r="AY126" s="298"/>
      <c r="AZ126" s="299"/>
      <c r="BA126" s="294"/>
      <c r="BB126" s="295"/>
      <c r="BC126" s="295"/>
      <c r="BD126" s="295"/>
      <c r="BE126" s="295"/>
      <c r="BF126" s="295"/>
      <c r="BG126" s="295"/>
      <c r="BH126" s="295"/>
      <c r="BI126" s="296"/>
      <c r="BJ126" s="294"/>
      <c r="BK126" s="295"/>
      <c r="BL126" s="295"/>
      <c r="BM126" s="295"/>
      <c r="BN126" s="295"/>
      <c r="BO126" s="295"/>
      <c r="BP126" s="295"/>
      <c r="BQ126" s="295"/>
      <c r="BR126" s="295"/>
      <c r="BS126" s="303"/>
      <c r="BT126" s="295"/>
      <c r="BU126" s="295"/>
      <c r="BV126" s="295"/>
      <c r="BW126" s="295"/>
      <c r="BX126" s="295"/>
      <c r="BY126" s="295"/>
      <c r="BZ126" s="295"/>
      <c r="CA126" s="304"/>
      <c r="CB126" s="295"/>
      <c r="CC126" s="295"/>
      <c r="CD126" s="295"/>
      <c r="CE126" s="295"/>
      <c r="CF126" s="295"/>
      <c r="CG126" s="295"/>
      <c r="CH126" s="295"/>
      <c r="CI126" s="295"/>
      <c r="CJ126" s="296"/>
    </row>
    <row r="127" spans="1:88" s="1" customFormat="1" ht="24" customHeight="1">
      <c r="A127" s="288"/>
      <c r="B127" s="289"/>
      <c r="C127" s="289"/>
      <c r="D127" s="290"/>
      <c r="E127" s="231"/>
      <c r="F127" s="291"/>
      <c r="G127" s="291"/>
      <c r="H127" s="291"/>
      <c r="I127" s="291"/>
      <c r="J127" s="291"/>
      <c r="K127" s="291"/>
      <c r="L127" s="291"/>
      <c r="M127" s="291"/>
      <c r="N127" s="291"/>
      <c r="O127" s="291"/>
      <c r="P127" s="168"/>
      <c r="Q127" s="185"/>
      <c r="R127" s="292"/>
      <c r="S127" s="292"/>
      <c r="T127" s="292"/>
      <c r="U127" s="292"/>
      <c r="V127" s="292"/>
      <c r="W127" s="292"/>
      <c r="X127" s="293"/>
      <c r="Y127" s="294"/>
      <c r="Z127" s="295"/>
      <c r="AA127" s="295"/>
      <c r="AB127" s="295"/>
      <c r="AC127" s="296"/>
      <c r="AD127" s="185"/>
      <c r="AE127" s="292"/>
      <c r="AF127" s="293"/>
      <c r="AG127" s="294"/>
      <c r="AH127" s="295"/>
      <c r="AI127" s="295"/>
      <c r="AJ127" s="295"/>
      <c r="AK127" s="295"/>
      <c r="AL127" s="296"/>
      <c r="AM127" s="294"/>
      <c r="AN127" s="295"/>
      <c r="AO127" s="295"/>
      <c r="AP127" s="295"/>
      <c r="AQ127" s="295"/>
      <c r="AR127" s="295"/>
      <c r="AS127" s="295"/>
      <c r="AT127" s="295"/>
      <c r="AU127" s="296"/>
      <c r="AV127" s="297"/>
      <c r="AW127" s="298"/>
      <c r="AX127" s="298"/>
      <c r="AY127" s="298"/>
      <c r="AZ127" s="299"/>
      <c r="BA127" s="294"/>
      <c r="BB127" s="295"/>
      <c r="BC127" s="295"/>
      <c r="BD127" s="295"/>
      <c r="BE127" s="295"/>
      <c r="BF127" s="295"/>
      <c r="BG127" s="295"/>
      <c r="BH127" s="295"/>
      <c r="BI127" s="296"/>
      <c r="BJ127" s="294"/>
      <c r="BK127" s="295"/>
      <c r="BL127" s="295"/>
      <c r="BM127" s="295"/>
      <c r="BN127" s="295"/>
      <c r="BO127" s="295"/>
      <c r="BP127" s="295"/>
      <c r="BQ127" s="295"/>
      <c r="BR127" s="295"/>
      <c r="BS127" s="303"/>
      <c r="BT127" s="295"/>
      <c r="BU127" s="295"/>
      <c r="BV127" s="295"/>
      <c r="BW127" s="295"/>
      <c r="BX127" s="295"/>
      <c r="BY127" s="295"/>
      <c r="BZ127" s="295"/>
      <c r="CA127" s="304"/>
      <c r="CB127" s="295"/>
      <c r="CC127" s="295"/>
      <c r="CD127" s="295"/>
      <c r="CE127" s="295"/>
      <c r="CF127" s="295"/>
      <c r="CG127" s="295"/>
      <c r="CH127" s="295"/>
      <c r="CI127" s="295"/>
      <c r="CJ127" s="296"/>
    </row>
    <row r="128" spans="1:88" s="1" customFormat="1" ht="24" customHeight="1">
      <c r="A128" s="288"/>
      <c r="B128" s="289"/>
      <c r="C128" s="289"/>
      <c r="D128" s="290"/>
      <c r="E128" s="231"/>
      <c r="F128" s="291"/>
      <c r="G128" s="291"/>
      <c r="H128" s="291"/>
      <c r="I128" s="291"/>
      <c r="J128" s="291"/>
      <c r="K128" s="291"/>
      <c r="L128" s="291"/>
      <c r="M128" s="291"/>
      <c r="N128" s="291"/>
      <c r="O128" s="291"/>
      <c r="P128" s="168"/>
      <c r="Q128" s="185"/>
      <c r="R128" s="292"/>
      <c r="S128" s="292"/>
      <c r="T128" s="292"/>
      <c r="U128" s="292"/>
      <c r="V128" s="292"/>
      <c r="W128" s="292"/>
      <c r="X128" s="293"/>
      <c r="Y128" s="294"/>
      <c r="Z128" s="295"/>
      <c r="AA128" s="295"/>
      <c r="AB128" s="295"/>
      <c r="AC128" s="296"/>
      <c r="AD128" s="185"/>
      <c r="AE128" s="292"/>
      <c r="AF128" s="293"/>
      <c r="AG128" s="294"/>
      <c r="AH128" s="295"/>
      <c r="AI128" s="295"/>
      <c r="AJ128" s="295"/>
      <c r="AK128" s="295"/>
      <c r="AL128" s="296"/>
      <c r="AM128" s="294"/>
      <c r="AN128" s="295"/>
      <c r="AO128" s="295"/>
      <c r="AP128" s="295"/>
      <c r="AQ128" s="295"/>
      <c r="AR128" s="295"/>
      <c r="AS128" s="295"/>
      <c r="AT128" s="295"/>
      <c r="AU128" s="296"/>
      <c r="AV128" s="297"/>
      <c r="AW128" s="298"/>
      <c r="AX128" s="298"/>
      <c r="AY128" s="298"/>
      <c r="AZ128" s="299"/>
      <c r="BA128" s="294"/>
      <c r="BB128" s="295"/>
      <c r="BC128" s="295"/>
      <c r="BD128" s="295"/>
      <c r="BE128" s="295"/>
      <c r="BF128" s="295"/>
      <c r="BG128" s="295"/>
      <c r="BH128" s="295"/>
      <c r="BI128" s="296"/>
      <c r="BJ128" s="294"/>
      <c r="BK128" s="295"/>
      <c r="BL128" s="295"/>
      <c r="BM128" s="295"/>
      <c r="BN128" s="295"/>
      <c r="BO128" s="295"/>
      <c r="BP128" s="295"/>
      <c r="BQ128" s="295"/>
      <c r="BR128" s="295"/>
      <c r="BS128" s="303"/>
      <c r="BT128" s="295"/>
      <c r="BU128" s="295"/>
      <c r="BV128" s="295"/>
      <c r="BW128" s="295"/>
      <c r="BX128" s="295"/>
      <c r="BY128" s="295"/>
      <c r="BZ128" s="295"/>
      <c r="CA128" s="304"/>
      <c r="CB128" s="295"/>
      <c r="CC128" s="295"/>
      <c r="CD128" s="295"/>
      <c r="CE128" s="295"/>
      <c r="CF128" s="295"/>
      <c r="CG128" s="295"/>
      <c r="CH128" s="295"/>
      <c r="CI128" s="295"/>
      <c r="CJ128" s="296"/>
    </row>
    <row r="129" spans="1:88" s="1" customFormat="1" ht="24" customHeight="1">
      <c r="A129" s="288"/>
      <c r="B129" s="289"/>
      <c r="C129" s="289"/>
      <c r="D129" s="290"/>
      <c r="E129" s="231"/>
      <c r="F129" s="291"/>
      <c r="G129" s="291"/>
      <c r="H129" s="291"/>
      <c r="I129" s="291"/>
      <c r="J129" s="291"/>
      <c r="K129" s="291"/>
      <c r="L129" s="291"/>
      <c r="M129" s="291"/>
      <c r="N129" s="291"/>
      <c r="O129" s="291"/>
      <c r="P129" s="168"/>
      <c r="Q129" s="185"/>
      <c r="R129" s="292"/>
      <c r="S129" s="292"/>
      <c r="T129" s="292"/>
      <c r="U129" s="292"/>
      <c r="V129" s="292"/>
      <c r="W129" s="292"/>
      <c r="X129" s="293"/>
      <c r="Y129" s="294"/>
      <c r="Z129" s="295"/>
      <c r="AA129" s="295"/>
      <c r="AB129" s="295"/>
      <c r="AC129" s="296"/>
      <c r="AD129" s="185"/>
      <c r="AE129" s="292"/>
      <c r="AF129" s="293"/>
      <c r="AG129" s="294"/>
      <c r="AH129" s="295"/>
      <c r="AI129" s="295"/>
      <c r="AJ129" s="295"/>
      <c r="AK129" s="295"/>
      <c r="AL129" s="296"/>
      <c r="AM129" s="294"/>
      <c r="AN129" s="295"/>
      <c r="AO129" s="295"/>
      <c r="AP129" s="295"/>
      <c r="AQ129" s="295"/>
      <c r="AR129" s="295"/>
      <c r="AS129" s="295"/>
      <c r="AT129" s="295"/>
      <c r="AU129" s="296"/>
      <c r="AV129" s="297"/>
      <c r="AW129" s="298"/>
      <c r="AX129" s="298"/>
      <c r="AY129" s="298"/>
      <c r="AZ129" s="299"/>
      <c r="BA129" s="294"/>
      <c r="BB129" s="295"/>
      <c r="BC129" s="295"/>
      <c r="BD129" s="295"/>
      <c r="BE129" s="295"/>
      <c r="BF129" s="295"/>
      <c r="BG129" s="295"/>
      <c r="BH129" s="295"/>
      <c r="BI129" s="296"/>
      <c r="BJ129" s="294"/>
      <c r="BK129" s="295"/>
      <c r="BL129" s="295"/>
      <c r="BM129" s="295"/>
      <c r="BN129" s="295"/>
      <c r="BO129" s="295"/>
      <c r="BP129" s="295"/>
      <c r="BQ129" s="295"/>
      <c r="BR129" s="295"/>
      <c r="BS129" s="303"/>
      <c r="BT129" s="295"/>
      <c r="BU129" s="295"/>
      <c r="BV129" s="295"/>
      <c r="BW129" s="295"/>
      <c r="BX129" s="295"/>
      <c r="BY129" s="295"/>
      <c r="BZ129" s="295"/>
      <c r="CA129" s="304"/>
      <c r="CB129" s="295"/>
      <c r="CC129" s="295"/>
      <c r="CD129" s="295"/>
      <c r="CE129" s="295"/>
      <c r="CF129" s="295"/>
      <c r="CG129" s="295"/>
      <c r="CH129" s="295"/>
      <c r="CI129" s="295"/>
      <c r="CJ129" s="296"/>
    </row>
    <row r="130" spans="1:88" s="1" customFormat="1" ht="24" customHeight="1" thickBot="1">
      <c r="A130" s="288"/>
      <c r="B130" s="289"/>
      <c r="C130" s="289"/>
      <c r="D130" s="290"/>
      <c r="E130" s="231"/>
      <c r="F130" s="291"/>
      <c r="G130" s="291"/>
      <c r="H130" s="291"/>
      <c r="I130" s="291"/>
      <c r="J130" s="291"/>
      <c r="K130" s="291"/>
      <c r="L130" s="291"/>
      <c r="M130" s="291"/>
      <c r="N130" s="291"/>
      <c r="O130" s="291"/>
      <c r="P130" s="168"/>
      <c r="Q130" s="185"/>
      <c r="R130" s="292"/>
      <c r="S130" s="292"/>
      <c r="T130" s="292"/>
      <c r="U130" s="292"/>
      <c r="V130" s="292"/>
      <c r="W130" s="292"/>
      <c r="X130" s="293"/>
      <c r="Y130" s="294"/>
      <c r="Z130" s="295"/>
      <c r="AA130" s="295"/>
      <c r="AB130" s="295"/>
      <c r="AC130" s="296"/>
      <c r="AD130" s="185"/>
      <c r="AE130" s="292"/>
      <c r="AF130" s="293"/>
      <c r="AG130" s="294"/>
      <c r="AH130" s="295"/>
      <c r="AI130" s="295"/>
      <c r="AJ130" s="295"/>
      <c r="AK130" s="295"/>
      <c r="AL130" s="296"/>
      <c r="AM130" s="294"/>
      <c r="AN130" s="295"/>
      <c r="AO130" s="295"/>
      <c r="AP130" s="295"/>
      <c r="AQ130" s="295"/>
      <c r="AR130" s="295"/>
      <c r="AS130" s="295"/>
      <c r="AT130" s="295"/>
      <c r="AU130" s="296"/>
      <c r="AV130" s="297"/>
      <c r="AW130" s="298"/>
      <c r="AX130" s="298"/>
      <c r="AY130" s="298"/>
      <c r="AZ130" s="299"/>
      <c r="BA130" s="294"/>
      <c r="BB130" s="295"/>
      <c r="BC130" s="295"/>
      <c r="BD130" s="295"/>
      <c r="BE130" s="295"/>
      <c r="BF130" s="295"/>
      <c r="BG130" s="295"/>
      <c r="BH130" s="295"/>
      <c r="BI130" s="296"/>
      <c r="BJ130" s="294"/>
      <c r="BK130" s="295"/>
      <c r="BL130" s="295"/>
      <c r="BM130" s="295"/>
      <c r="BN130" s="295"/>
      <c r="BO130" s="295"/>
      <c r="BP130" s="295"/>
      <c r="BQ130" s="295"/>
      <c r="BR130" s="295"/>
      <c r="BS130" s="300"/>
      <c r="BT130" s="301"/>
      <c r="BU130" s="301"/>
      <c r="BV130" s="301"/>
      <c r="BW130" s="301"/>
      <c r="BX130" s="301"/>
      <c r="BY130" s="301"/>
      <c r="BZ130" s="301"/>
      <c r="CA130" s="302"/>
      <c r="CB130" s="295"/>
      <c r="CC130" s="295"/>
      <c r="CD130" s="295"/>
      <c r="CE130" s="295"/>
      <c r="CF130" s="295"/>
      <c r="CG130" s="295"/>
      <c r="CH130" s="295"/>
      <c r="CI130" s="295"/>
      <c r="CJ130" s="296"/>
    </row>
    <row r="131" spans="1:88" s="1" customForma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row>
    <row r="132" spans="1:88" s="1" customFormat="1">
      <c r="A132" s="60"/>
      <c r="B132" s="60"/>
      <c r="C132" s="60"/>
      <c r="D132" s="60"/>
      <c r="E132" s="60"/>
      <c r="F132" s="60"/>
      <c r="G132" s="60"/>
      <c r="H132" s="60"/>
      <c r="I132" s="60"/>
      <c r="J132" s="60"/>
      <c r="K132" s="60"/>
      <c r="L132" s="60"/>
      <c r="M132" s="60"/>
      <c r="N132" s="60"/>
      <c r="O132" s="60"/>
      <c r="P132" s="60"/>
      <c r="Q132" s="60"/>
      <c r="R132" s="60"/>
      <c r="S132" s="60"/>
      <c r="T132" s="308" t="s">
        <v>63</v>
      </c>
      <c r="U132" s="308"/>
      <c r="V132" s="308"/>
      <c r="W132" s="308"/>
      <c r="X132" s="308"/>
      <c r="Y132" s="308"/>
      <c r="Z132" s="308"/>
      <c r="AA132" s="308"/>
      <c r="AB132" s="308"/>
      <c r="AC132" s="308"/>
      <c r="AD132" s="308"/>
      <c r="AE132" s="308"/>
      <c r="AF132" s="308"/>
      <c r="AG132" s="308"/>
      <c r="AH132" s="308"/>
      <c r="AI132" s="308"/>
      <c r="AJ132" s="308"/>
      <c r="AK132" s="308"/>
      <c r="AL132" s="308"/>
      <c r="AM132" s="308"/>
      <c r="AN132" s="308"/>
      <c r="AO132" s="308"/>
      <c r="AP132" s="308"/>
      <c r="AQ132" s="308"/>
      <c r="AR132" s="308"/>
      <c r="AS132" s="308"/>
      <c r="AT132" s="308"/>
      <c r="AU132" s="308"/>
      <c r="AV132" s="308"/>
      <c r="AW132" s="308"/>
      <c r="AX132" s="308"/>
      <c r="AY132" s="308"/>
      <c r="AZ132" s="308"/>
      <c r="BA132" s="308"/>
      <c r="BB132" s="308"/>
      <c r="BC132" s="308"/>
      <c r="BD132" s="308"/>
      <c r="BE132" s="308"/>
      <c r="BF132" s="308"/>
      <c r="BG132" s="308"/>
      <c r="BH132" s="308"/>
      <c r="BI132" s="308"/>
      <c r="BJ132" s="308"/>
      <c r="BK132" s="308"/>
      <c r="BL132" s="308"/>
      <c r="BM132" s="308"/>
      <c r="BN132" s="308"/>
      <c r="BO132" s="308"/>
      <c r="BP132" s="308"/>
      <c r="BQ132" s="308"/>
      <c r="BR132" s="60"/>
      <c r="BS132" s="60"/>
      <c r="BT132" s="60"/>
      <c r="BU132" s="60"/>
      <c r="BV132" s="60"/>
      <c r="BW132" s="60"/>
      <c r="BX132" s="60"/>
      <c r="BY132" s="60"/>
      <c r="BZ132" s="60"/>
      <c r="CA132" s="60"/>
      <c r="CB132" s="60"/>
      <c r="CC132" s="60"/>
      <c r="CD132" s="60"/>
      <c r="CE132" s="60"/>
      <c r="CF132" s="60"/>
      <c r="CG132" s="60"/>
      <c r="CH132" s="60"/>
      <c r="CI132" s="60"/>
      <c r="CJ132" s="60"/>
    </row>
    <row r="133" spans="1:88" s="1" customFormat="1" ht="14.25" thickBot="1">
      <c r="A133" s="60"/>
      <c r="B133" s="101" t="s">
        <v>109</v>
      </c>
      <c r="C133" s="60"/>
      <c r="D133" s="60"/>
      <c r="E133" s="60"/>
      <c r="F133" s="60"/>
      <c r="G133" s="60"/>
      <c r="H133" s="60"/>
      <c r="I133" s="60"/>
      <c r="J133" s="60"/>
      <c r="K133" s="60"/>
      <c r="L133" s="60"/>
      <c r="M133" s="60"/>
      <c r="N133" s="60"/>
      <c r="O133" s="60"/>
      <c r="P133" s="60"/>
      <c r="Q133" s="60"/>
      <c r="R133" s="60"/>
      <c r="S133" s="60"/>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09"/>
      <c r="AS133" s="309"/>
      <c r="AT133" s="309"/>
      <c r="AU133" s="309"/>
      <c r="AV133" s="309"/>
      <c r="AW133" s="309"/>
      <c r="AX133" s="309"/>
      <c r="AY133" s="309"/>
      <c r="AZ133" s="309"/>
      <c r="BA133" s="309"/>
      <c r="BB133" s="309"/>
      <c r="BC133" s="309"/>
      <c r="BD133" s="309"/>
      <c r="BE133" s="309"/>
      <c r="BF133" s="309"/>
      <c r="BG133" s="309"/>
      <c r="BH133" s="309"/>
      <c r="BI133" s="309"/>
      <c r="BJ133" s="309"/>
      <c r="BK133" s="309"/>
      <c r="BL133" s="309"/>
      <c r="BM133" s="309"/>
      <c r="BN133" s="309"/>
      <c r="BO133" s="309"/>
      <c r="BP133" s="309"/>
      <c r="BQ133" s="309"/>
      <c r="BR133" s="60"/>
      <c r="BS133" s="60"/>
      <c r="BT133" s="60"/>
      <c r="BU133" s="60"/>
      <c r="BV133" s="60"/>
      <c r="BW133" s="60"/>
      <c r="BX133" s="60"/>
      <c r="BY133" s="101"/>
      <c r="BZ133" s="60"/>
      <c r="CA133" s="60"/>
      <c r="CB133" s="60"/>
      <c r="CC133" s="60"/>
      <c r="CD133" s="60"/>
      <c r="CE133" s="60"/>
      <c r="CF133" s="60"/>
      <c r="CG133" s="60"/>
      <c r="CH133" s="60"/>
      <c r="CI133" s="60"/>
      <c r="CJ133" s="60"/>
    </row>
    <row r="134" spans="1:88" s="1" customFormat="1" ht="30" customHeight="1">
      <c r="A134" s="313" t="s">
        <v>33</v>
      </c>
      <c r="B134" s="314"/>
      <c r="C134" s="314"/>
      <c r="D134" s="315"/>
      <c r="E134" s="285" t="s">
        <v>34</v>
      </c>
      <c r="F134" s="286"/>
      <c r="G134" s="286"/>
      <c r="H134" s="286"/>
      <c r="I134" s="286"/>
      <c r="J134" s="286"/>
      <c r="K134" s="286"/>
      <c r="L134" s="286"/>
      <c r="M134" s="286"/>
      <c r="N134" s="286"/>
      <c r="O134" s="286"/>
      <c r="P134" s="287"/>
      <c r="Q134" s="285" t="s">
        <v>35</v>
      </c>
      <c r="R134" s="286"/>
      <c r="S134" s="286"/>
      <c r="T134" s="286"/>
      <c r="U134" s="286"/>
      <c r="V134" s="286"/>
      <c r="W134" s="286"/>
      <c r="X134" s="287"/>
      <c r="Y134" s="285" t="s">
        <v>36</v>
      </c>
      <c r="Z134" s="286"/>
      <c r="AA134" s="286"/>
      <c r="AB134" s="286"/>
      <c r="AC134" s="287"/>
      <c r="AD134" s="285" t="s">
        <v>37</v>
      </c>
      <c r="AE134" s="286"/>
      <c r="AF134" s="287"/>
      <c r="AG134" s="285" t="s">
        <v>38</v>
      </c>
      <c r="AH134" s="286"/>
      <c r="AI134" s="286"/>
      <c r="AJ134" s="286"/>
      <c r="AK134" s="286"/>
      <c r="AL134" s="287"/>
      <c r="AM134" s="285" t="s">
        <v>39</v>
      </c>
      <c r="AN134" s="286"/>
      <c r="AO134" s="286"/>
      <c r="AP134" s="286"/>
      <c r="AQ134" s="286"/>
      <c r="AR134" s="286"/>
      <c r="AS134" s="286"/>
      <c r="AT134" s="286"/>
      <c r="AU134" s="287"/>
      <c r="AV134" s="310" t="s">
        <v>40</v>
      </c>
      <c r="AW134" s="311"/>
      <c r="AX134" s="311"/>
      <c r="AY134" s="311"/>
      <c r="AZ134" s="312"/>
      <c r="BA134" s="285" t="s">
        <v>41</v>
      </c>
      <c r="BB134" s="286"/>
      <c r="BC134" s="286"/>
      <c r="BD134" s="286"/>
      <c r="BE134" s="286"/>
      <c r="BF134" s="286"/>
      <c r="BG134" s="286"/>
      <c r="BH134" s="286"/>
      <c r="BI134" s="287"/>
      <c r="BJ134" s="285" t="s">
        <v>42</v>
      </c>
      <c r="BK134" s="286"/>
      <c r="BL134" s="286"/>
      <c r="BM134" s="286"/>
      <c r="BN134" s="286"/>
      <c r="BO134" s="286"/>
      <c r="BP134" s="286"/>
      <c r="BQ134" s="286"/>
      <c r="BR134" s="286"/>
      <c r="BS134" s="305" t="s">
        <v>43</v>
      </c>
      <c r="BT134" s="306"/>
      <c r="BU134" s="306"/>
      <c r="BV134" s="306"/>
      <c r="BW134" s="306"/>
      <c r="BX134" s="306"/>
      <c r="BY134" s="306"/>
      <c r="BZ134" s="306"/>
      <c r="CA134" s="307"/>
      <c r="CB134" s="286" t="s">
        <v>44</v>
      </c>
      <c r="CC134" s="286"/>
      <c r="CD134" s="286"/>
      <c r="CE134" s="286"/>
      <c r="CF134" s="286"/>
      <c r="CG134" s="286"/>
      <c r="CH134" s="286"/>
      <c r="CI134" s="286"/>
      <c r="CJ134" s="287"/>
    </row>
    <row r="135" spans="1:88" s="1" customFormat="1" ht="24" customHeight="1">
      <c r="A135" s="288"/>
      <c r="B135" s="289"/>
      <c r="C135" s="289"/>
      <c r="D135" s="290"/>
      <c r="E135" s="231"/>
      <c r="F135" s="291"/>
      <c r="G135" s="291"/>
      <c r="H135" s="291"/>
      <c r="I135" s="291"/>
      <c r="J135" s="291"/>
      <c r="K135" s="291"/>
      <c r="L135" s="291"/>
      <c r="M135" s="291"/>
      <c r="N135" s="291"/>
      <c r="O135" s="291"/>
      <c r="P135" s="168"/>
      <c r="Q135" s="185"/>
      <c r="R135" s="292"/>
      <c r="S135" s="292"/>
      <c r="T135" s="292"/>
      <c r="U135" s="292"/>
      <c r="V135" s="292"/>
      <c r="W135" s="292"/>
      <c r="X135" s="293"/>
      <c r="Y135" s="294"/>
      <c r="Z135" s="295"/>
      <c r="AA135" s="295"/>
      <c r="AB135" s="295"/>
      <c r="AC135" s="296"/>
      <c r="AD135" s="185"/>
      <c r="AE135" s="292"/>
      <c r="AF135" s="293"/>
      <c r="AG135" s="294"/>
      <c r="AH135" s="295"/>
      <c r="AI135" s="295"/>
      <c r="AJ135" s="295"/>
      <c r="AK135" s="295"/>
      <c r="AL135" s="296"/>
      <c r="AM135" s="294"/>
      <c r="AN135" s="295"/>
      <c r="AO135" s="295"/>
      <c r="AP135" s="295"/>
      <c r="AQ135" s="295"/>
      <c r="AR135" s="295"/>
      <c r="AS135" s="295"/>
      <c r="AT135" s="295"/>
      <c r="AU135" s="296"/>
      <c r="AV135" s="297"/>
      <c r="AW135" s="298"/>
      <c r="AX135" s="298"/>
      <c r="AY135" s="298"/>
      <c r="AZ135" s="299"/>
      <c r="BA135" s="294"/>
      <c r="BB135" s="295"/>
      <c r="BC135" s="295"/>
      <c r="BD135" s="295"/>
      <c r="BE135" s="295"/>
      <c r="BF135" s="295"/>
      <c r="BG135" s="295"/>
      <c r="BH135" s="295"/>
      <c r="BI135" s="296"/>
      <c r="BJ135" s="294"/>
      <c r="BK135" s="295"/>
      <c r="BL135" s="295"/>
      <c r="BM135" s="295"/>
      <c r="BN135" s="295"/>
      <c r="BO135" s="295"/>
      <c r="BP135" s="295"/>
      <c r="BQ135" s="295"/>
      <c r="BR135" s="295"/>
      <c r="BS135" s="303"/>
      <c r="BT135" s="295"/>
      <c r="BU135" s="295"/>
      <c r="BV135" s="295"/>
      <c r="BW135" s="295"/>
      <c r="BX135" s="295"/>
      <c r="BY135" s="295"/>
      <c r="BZ135" s="295"/>
      <c r="CA135" s="304"/>
      <c r="CB135" s="295"/>
      <c r="CC135" s="295"/>
      <c r="CD135" s="295"/>
      <c r="CE135" s="295"/>
      <c r="CF135" s="295"/>
      <c r="CG135" s="295"/>
      <c r="CH135" s="295"/>
      <c r="CI135" s="295"/>
      <c r="CJ135" s="296"/>
    </row>
    <row r="136" spans="1:88" s="1" customFormat="1" ht="24" customHeight="1">
      <c r="A136" s="288"/>
      <c r="B136" s="289"/>
      <c r="C136" s="289"/>
      <c r="D136" s="290"/>
      <c r="E136" s="231"/>
      <c r="F136" s="291"/>
      <c r="G136" s="291"/>
      <c r="H136" s="291"/>
      <c r="I136" s="291"/>
      <c r="J136" s="291"/>
      <c r="K136" s="291"/>
      <c r="L136" s="291"/>
      <c r="M136" s="291"/>
      <c r="N136" s="291"/>
      <c r="O136" s="291"/>
      <c r="P136" s="168"/>
      <c r="Q136" s="185"/>
      <c r="R136" s="292"/>
      <c r="S136" s="292"/>
      <c r="T136" s="292"/>
      <c r="U136" s="292"/>
      <c r="V136" s="292"/>
      <c r="W136" s="292"/>
      <c r="X136" s="293"/>
      <c r="Y136" s="294"/>
      <c r="Z136" s="295"/>
      <c r="AA136" s="295"/>
      <c r="AB136" s="295"/>
      <c r="AC136" s="296"/>
      <c r="AD136" s="185"/>
      <c r="AE136" s="292"/>
      <c r="AF136" s="293"/>
      <c r="AG136" s="294"/>
      <c r="AH136" s="295"/>
      <c r="AI136" s="295"/>
      <c r="AJ136" s="295"/>
      <c r="AK136" s="295"/>
      <c r="AL136" s="296"/>
      <c r="AM136" s="294"/>
      <c r="AN136" s="295"/>
      <c r="AO136" s="295"/>
      <c r="AP136" s="295"/>
      <c r="AQ136" s="295"/>
      <c r="AR136" s="295"/>
      <c r="AS136" s="295"/>
      <c r="AT136" s="295"/>
      <c r="AU136" s="296"/>
      <c r="AV136" s="297"/>
      <c r="AW136" s="298"/>
      <c r="AX136" s="298"/>
      <c r="AY136" s="298"/>
      <c r="AZ136" s="299"/>
      <c r="BA136" s="294"/>
      <c r="BB136" s="295"/>
      <c r="BC136" s="295"/>
      <c r="BD136" s="295"/>
      <c r="BE136" s="295"/>
      <c r="BF136" s="295"/>
      <c r="BG136" s="295"/>
      <c r="BH136" s="295"/>
      <c r="BI136" s="296"/>
      <c r="BJ136" s="294"/>
      <c r="BK136" s="295"/>
      <c r="BL136" s="295"/>
      <c r="BM136" s="295"/>
      <c r="BN136" s="295"/>
      <c r="BO136" s="295"/>
      <c r="BP136" s="295"/>
      <c r="BQ136" s="295"/>
      <c r="BR136" s="295"/>
      <c r="BS136" s="303"/>
      <c r="BT136" s="295"/>
      <c r="BU136" s="295"/>
      <c r="BV136" s="295"/>
      <c r="BW136" s="295"/>
      <c r="BX136" s="295"/>
      <c r="BY136" s="295"/>
      <c r="BZ136" s="295"/>
      <c r="CA136" s="304"/>
      <c r="CB136" s="295"/>
      <c r="CC136" s="295"/>
      <c r="CD136" s="295"/>
      <c r="CE136" s="295"/>
      <c r="CF136" s="295"/>
      <c r="CG136" s="295"/>
      <c r="CH136" s="295"/>
      <c r="CI136" s="295"/>
      <c r="CJ136" s="296"/>
    </row>
    <row r="137" spans="1:88" s="1" customFormat="1" ht="24" customHeight="1">
      <c r="A137" s="288"/>
      <c r="B137" s="289"/>
      <c r="C137" s="289"/>
      <c r="D137" s="290"/>
      <c r="E137" s="231"/>
      <c r="F137" s="291"/>
      <c r="G137" s="291"/>
      <c r="H137" s="291"/>
      <c r="I137" s="291"/>
      <c r="J137" s="291"/>
      <c r="K137" s="291"/>
      <c r="L137" s="291"/>
      <c r="M137" s="291"/>
      <c r="N137" s="291"/>
      <c r="O137" s="291"/>
      <c r="P137" s="168"/>
      <c r="Q137" s="185"/>
      <c r="R137" s="292"/>
      <c r="S137" s="292"/>
      <c r="T137" s="292"/>
      <c r="U137" s="292"/>
      <c r="V137" s="292"/>
      <c r="W137" s="292"/>
      <c r="X137" s="293"/>
      <c r="Y137" s="294"/>
      <c r="Z137" s="295"/>
      <c r="AA137" s="295"/>
      <c r="AB137" s="295"/>
      <c r="AC137" s="296"/>
      <c r="AD137" s="185"/>
      <c r="AE137" s="292"/>
      <c r="AF137" s="293"/>
      <c r="AG137" s="294"/>
      <c r="AH137" s="295"/>
      <c r="AI137" s="295"/>
      <c r="AJ137" s="295"/>
      <c r="AK137" s="295"/>
      <c r="AL137" s="296"/>
      <c r="AM137" s="294"/>
      <c r="AN137" s="295"/>
      <c r="AO137" s="295"/>
      <c r="AP137" s="295"/>
      <c r="AQ137" s="295"/>
      <c r="AR137" s="295"/>
      <c r="AS137" s="295"/>
      <c r="AT137" s="295"/>
      <c r="AU137" s="296"/>
      <c r="AV137" s="297"/>
      <c r="AW137" s="298"/>
      <c r="AX137" s="298"/>
      <c r="AY137" s="298"/>
      <c r="AZ137" s="299"/>
      <c r="BA137" s="294"/>
      <c r="BB137" s="295"/>
      <c r="BC137" s="295"/>
      <c r="BD137" s="295"/>
      <c r="BE137" s="295"/>
      <c r="BF137" s="295"/>
      <c r="BG137" s="295"/>
      <c r="BH137" s="295"/>
      <c r="BI137" s="296"/>
      <c r="BJ137" s="294"/>
      <c r="BK137" s="295"/>
      <c r="BL137" s="295"/>
      <c r="BM137" s="295"/>
      <c r="BN137" s="295"/>
      <c r="BO137" s="295"/>
      <c r="BP137" s="295"/>
      <c r="BQ137" s="295"/>
      <c r="BR137" s="295"/>
      <c r="BS137" s="303"/>
      <c r="BT137" s="295"/>
      <c r="BU137" s="295"/>
      <c r="BV137" s="295"/>
      <c r="BW137" s="295"/>
      <c r="BX137" s="295"/>
      <c r="BY137" s="295"/>
      <c r="BZ137" s="295"/>
      <c r="CA137" s="304"/>
      <c r="CB137" s="295"/>
      <c r="CC137" s="295"/>
      <c r="CD137" s="295"/>
      <c r="CE137" s="295"/>
      <c r="CF137" s="295"/>
      <c r="CG137" s="295"/>
      <c r="CH137" s="295"/>
      <c r="CI137" s="295"/>
      <c r="CJ137" s="296"/>
    </row>
    <row r="138" spans="1:88" s="1" customFormat="1" ht="24" customHeight="1">
      <c r="A138" s="288"/>
      <c r="B138" s="289"/>
      <c r="C138" s="289"/>
      <c r="D138" s="290"/>
      <c r="E138" s="231"/>
      <c r="F138" s="291"/>
      <c r="G138" s="291"/>
      <c r="H138" s="291"/>
      <c r="I138" s="291"/>
      <c r="J138" s="291"/>
      <c r="K138" s="291"/>
      <c r="L138" s="291"/>
      <c r="M138" s="291"/>
      <c r="N138" s="291"/>
      <c r="O138" s="291"/>
      <c r="P138" s="168"/>
      <c r="Q138" s="185"/>
      <c r="R138" s="292"/>
      <c r="S138" s="292"/>
      <c r="T138" s="292"/>
      <c r="U138" s="292"/>
      <c r="V138" s="292"/>
      <c r="W138" s="292"/>
      <c r="X138" s="293"/>
      <c r="Y138" s="294"/>
      <c r="Z138" s="295"/>
      <c r="AA138" s="295"/>
      <c r="AB138" s="295"/>
      <c r="AC138" s="296"/>
      <c r="AD138" s="185"/>
      <c r="AE138" s="292"/>
      <c r="AF138" s="293"/>
      <c r="AG138" s="294"/>
      <c r="AH138" s="295"/>
      <c r="AI138" s="295"/>
      <c r="AJ138" s="295"/>
      <c r="AK138" s="295"/>
      <c r="AL138" s="296"/>
      <c r="AM138" s="294"/>
      <c r="AN138" s="295"/>
      <c r="AO138" s="295"/>
      <c r="AP138" s="295"/>
      <c r="AQ138" s="295"/>
      <c r="AR138" s="295"/>
      <c r="AS138" s="295"/>
      <c r="AT138" s="295"/>
      <c r="AU138" s="296"/>
      <c r="AV138" s="297"/>
      <c r="AW138" s="298"/>
      <c r="AX138" s="298"/>
      <c r="AY138" s="298"/>
      <c r="AZ138" s="299"/>
      <c r="BA138" s="294"/>
      <c r="BB138" s="295"/>
      <c r="BC138" s="295"/>
      <c r="BD138" s="295"/>
      <c r="BE138" s="295"/>
      <c r="BF138" s="295"/>
      <c r="BG138" s="295"/>
      <c r="BH138" s="295"/>
      <c r="BI138" s="296"/>
      <c r="BJ138" s="294"/>
      <c r="BK138" s="295"/>
      <c r="BL138" s="295"/>
      <c r="BM138" s="295"/>
      <c r="BN138" s="295"/>
      <c r="BO138" s="295"/>
      <c r="BP138" s="295"/>
      <c r="BQ138" s="295"/>
      <c r="BR138" s="295"/>
      <c r="BS138" s="303"/>
      <c r="BT138" s="295"/>
      <c r="BU138" s="295"/>
      <c r="BV138" s="295"/>
      <c r="BW138" s="295"/>
      <c r="BX138" s="295"/>
      <c r="BY138" s="295"/>
      <c r="BZ138" s="295"/>
      <c r="CA138" s="304"/>
      <c r="CB138" s="295"/>
      <c r="CC138" s="295"/>
      <c r="CD138" s="295"/>
      <c r="CE138" s="295"/>
      <c r="CF138" s="295"/>
      <c r="CG138" s="295"/>
      <c r="CH138" s="295"/>
      <c r="CI138" s="295"/>
      <c r="CJ138" s="296"/>
    </row>
    <row r="139" spans="1:88" s="1" customFormat="1" ht="24" customHeight="1">
      <c r="A139" s="288"/>
      <c r="B139" s="289"/>
      <c r="C139" s="289"/>
      <c r="D139" s="290"/>
      <c r="E139" s="231"/>
      <c r="F139" s="291"/>
      <c r="G139" s="291"/>
      <c r="H139" s="291"/>
      <c r="I139" s="291"/>
      <c r="J139" s="291"/>
      <c r="K139" s="291"/>
      <c r="L139" s="291"/>
      <c r="M139" s="291"/>
      <c r="N139" s="291"/>
      <c r="O139" s="291"/>
      <c r="P139" s="168"/>
      <c r="Q139" s="185"/>
      <c r="R139" s="292"/>
      <c r="S139" s="292"/>
      <c r="T139" s="292"/>
      <c r="U139" s="292"/>
      <c r="V139" s="292"/>
      <c r="W139" s="292"/>
      <c r="X139" s="293"/>
      <c r="Y139" s="294"/>
      <c r="Z139" s="295"/>
      <c r="AA139" s="295"/>
      <c r="AB139" s="295"/>
      <c r="AC139" s="296"/>
      <c r="AD139" s="185"/>
      <c r="AE139" s="292"/>
      <c r="AF139" s="293"/>
      <c r="AG139" s="294"/>
      <c r="AH139" s="295"/>
      <c r="AI139" s="295"/>
      <c r="AJ139" s="295"/>
      <c r="AK139" s="295"/>
      <c r="AL139" s="296"/>
      <c r="AM139" s="294"/>
      <c r="AN139" s="295"/>
      <c r="AO139" s="295"/>
      <c r="AP139" s="295"/>
      <c r="AQ139" s="295"/>
      <c r="AR139" s="295"/>
      <c r="AS139" s="295"/>
      <c r="AT139" s="295"/>
      <c r="AU139" s="296"/>
      <c r="AV139" s="297"/>
      <c r="AW139" s="298"/>
      <c r="AX139" s="298"/>
      <c r="AY139" s="298"/>
      <c r="AZ139" s="299"/>
      <c r="BA139" s="294"/>
      <c r="BB139" s="295"/>
      <c r="BC139" s="295"/>
      <c r="BD139" s="295"/>
      <c r="BE139" s="295"/>
      <c r="BF139" s="295"/>
      <c r="BG139" s="295"/>
      <c r="BH139" s="295"/>
      <c r="BI139" s="296"/>
      <c r="BJ139" s="294"/>
      <c r="BK139" s="295"/>
      <c r="BL139" s="295"/>
      <c r="BM139" s="295"/>
      <c r="BN139" s="295"/>
      <c r="BO139" s="295"/>
      <c r="BP139" s="295"/>
      <c r="BQ139" s="295"/>
      <c r="BR139" s="295"/>
      <c r="BS139" s="303"/>
      <c r="BT139" s="295"/>
      <c r="BU139" s="295"/>
      <c r="BV139" s="295"/>
      <c r="BW139" s="295"/>
      <c r="BX139" s="295"/>
      <c r="BY139" s="295"/>
      <c r="BZ139" s="295"/>
      <c r="CA139" s="304"/>
      <c r="CB139" s="295"/>
      <c r="CC139" s="295"/>
      <c r="CD139" s="295"/>
      <c r="CE139" s="295"/>
      <c r="CF139" s="295"/>
      <c r="CG139" s="295"/>
      <c r="CH139" s="295"/>
      <c r="CI139" s="295"/>
      <c r="CJ139" s="296"/>
    </row>
    <row r="140" spans="1:88" s="1" customFormat="1" ht="24" customHeight="1">
      <c r="A140" s="288"/>
      <c r="B140" s="289"/>
      <c r="C140" s="289"/>
      <c r="D140" s="290"/>
      <c r="E140" s="231"/>
      <c r="F140" s="291"/>
      <c r="G140" s="291"/>
      <c r="H140" s="291"/>
      <c r="I140" s="291"/>
      <c r="J140" s="291"/>
      <c r="K140" s="291"/>
      <c r="L140" s="291"/>
      <c r="M140" s="291"/>
      <c r="N140" s="291"/>
      <c r="O140" s="291"/>
      <c r="P140" s="168"/>
      <c r="Q140" s="185"/>
      <c r="R140" s="292"/>
      <c r="S140" s="292"/>
      <c r="T140" s="292"/>
      <c r="U140" s="292"/>
      <c r="V140" s="292"/>
      <c r="W140" s="292"/>
      <c r="X140" s="293"/>
      <c r="Y140" s="294"/>
      <c r="Z140" s="295"/>
      <c r="AA140" s="295"/>
      <c r="AB140" s="295"/>
      <c r="AC140" s="296"/>
      <c r="AD140" s="185"/>
      <c r="AE140" s="292"/>
      <c r="AF140" s="293"/>
      <c r="AG140" s="294"/>
      <c r="AH140" s="295"/>
      <c r="AI140" s="295"/>
      <c r="AJ140" s="295"/>
      <c r="AK140" s="295"/>
      <c r="AL140" s="296"/>
      <c r="AM140" s="294"/>
      <c r="AN140" s="295"/>
      <c r="AO140" s="295"/>
      <c r="AP140" s="295"/>
      <c r="AQ140" s="295"/>
      <c r="AR140" s="295"/>
      <c r="AS140" s="295"/>
      <c r="AT140" s="295"/>
      <c r="AU140" s="296"/>
      <c r="AV140" s="297"/>
      <c r="AW140" s="298"/>
      <c r="AX140" s="298"/>
      <c r="AY140" s="298"/>
      <c r="AZ140" s="299"/>
      <c r="BA140" s="294"/>
      <c r="BB140" s="295"/>
      <c r="BC140" s="295"/>
      <c r="BD140" s="295"/>
      <c r="BE140" s="295"/>
      <c r="BF140" s="295"/>
      <c r="BG140" s="295"/>
      <c r="BH140" s="295"/>
      <c r="BI140" s="296"/>
      <c r="BJ140" s="294"/>
      <c r="BK140" s="295"/>
      <c r="BL140" s="295"/>
      <c r="BM140" s="295"/>
      <c r="BN140" s="295"/>
      <c r="BO140" s="295"/>
      <c r="BP140" s="295"/>
      <c r="BQ140" s="295"/>
      <c r="BR140" s="295"/>
      <c r="BS140" s="303"/>
      <c r="BT140" s="295"/>
      <c r="BU140" s="295"/>
      <c r="BV140" s="295"/>
      <c r="BW140" s="295"/>
      <c r="BX140" s="295"/>
      <c r="BY140" s="295"/>
      <c r="BZ140" s="295"/>
      <c r="CA140" s="304"/>
      <c r="CB140" s="295"/>
      <c r="CC140" s="295"/>
      <c r="CD140" s="295"/>
      <c r="CE140" s="295"/>
      <c r="CF140" s="295"/>
      <c r="CG140" s="295"/>
      <c r="CH140" s="295"/>
      <c r="CI140" s="295"/>
      <c r="CJ140" s="296"/>
    </row>
    <row r="141" spans="1:88" s="1" customFormat="1" ht="24" customHeight="1">
      <c r="A141" s="288"/>
      <c r="B141" s="289"/>
      <c r="C141" s="289"/>
      <c r="D141" s="290"/>
      <c r="E141" s="231"/>
      <c r="F141" s="291"/>
      <c r="G141" s="291"/>
      <c r="H141" s="291"/>
      <c r="I141" s="291"/>
      <c r="J141" s="291"/>
      <c r="K141" s="291"/>
      <c r="L141" s="291"/>
      <c r="M141" s="291"/>
      <c r="N141" s="291"/>
      <c r="O141" s="291"/>
      <c r="P141" s="168"/>
      <c r="Q141" s="185"/>
      <c r="R141" s="292"/>
      <c r="S141" s="292"/>
      <c r="T141" s="292"/>
      <c r="U141" s="292"/>
      <c r="V141" s="292"/>
      <c r="W141" s="292"/>
      <c r="X141" s="293"/>
      <c r="Y141" s="294"/>
      <c r="Z141" s="295"/>
      <c r="AA141" s="295"/>
      <c r="AB141" s="295"/>
      <c r="AC141" s="296"/>
      <c r="AD141" s="185"/>
      <c r="AE141" s="292"/>
      <c r="AF141" s="293"/>
      <c r="AG141" s="294"/>
      <c r="AH141" s="295"/>
      <c r="AI141" s="295"/>
      <c r="AJ141" s="295"/>
      <c r="AK141" s="295"/>
      <c r="AL141" s="296"/>
      <c r="AM141" s="294"/>
      <c r="AN141" s="295"/>
      <c r="AO141" s="295"/>
      <c r="AP141" s="295"/>
      <c r="AQ141" s="295"/>
      <c r="AR141" s="295"/>
      <c r="AS141" s="295"/>
      <c r="AT141" s="295"/>
      <c r="AU141" s="296"/>
      <c r="AV141" s="297"/>
      <c r="AW141" s="298"/>
      <c r="AX141" s="298"/>
      <c r="AY141" s="298"/>
      <c r="AZ141" s="299"/>
      <c r="BA141" s="294"/>
      <c r="BB141" s="295"/>
      <c r="BC141" s="295"/>
      <c r="BD141" s="295"/>
      <c r="BE141" s="295"/>
      <c r="BF141" s="295"/>
      <c r="BG141" s="295"/>
      <c r="BH141" s="295"/>
      <c r="BI141" s="296"/>
      <c r="BJ141" s="294"/>
      <c r="BK141" s="295"/>
      <c r="BL141" s="295"/>
      <c r="BM141" s="295"/>
      <c r="BN141" s="295"/>
      <c r="BO141" s="295"/>
      <c r="BP141" s="295"/>
      <c r="BQ141" s="295"/>
      <c r="BR141" s="295"/>
      <c r="BS141" s="303"/>
      <c r="BT141" s="295"/>
      <c r="BU141" s="295"/>
      <c r="BV141" s="295"/>
      <c r="BW141" s="295"/>
      <c r="BX141" s="295"/>
      <c r="BY141" s="295"/>
      <c r="BZ141" s="295"/>
      <c r="CA141" s="304"/>
      <c r="CB141" s="295"/>
      <c r="CC141" s="295"/>
      <c r="CD141" s="295"/>
      <c r="CE141" s="295"/>
      <c r="CF141" s="295"/>
      <c r="CG141" s="295"/>
      <c r="CH141" s="295"/>
      <c r="CI141" s="295"/>
      <c r="CJ141" s="296"/>
    </row>
    <row r="142" spans="1:88" s="1" customFormat="1" ht="24" customHeight="1">
      <c r="A142" s="288"/>
      <c r="B142" s="289"/>
      <c r="C142" s="289"/>
      <c r="D142" s="290"/>
      <c r="E142" s="231"/>
      <c r="F142" s="291"/>
      <c r="G142" s="291"/>
      <c r="H142" s="291"/>
      <c r="I142" s="291"/>
      <c r="J142" s="291"/>
      <c r="K142" s="291"/>
      <c r="L142" s="291"/>
      <c r="M142" s="291"/>
      <c r="N142" s="291"/>
      <c r="O142" s="291"/>
      <c r="P142" s="168"/>
      <c r="Q142" s="185"/>
      <c r="R142" s="292"/>
      <c r="S142" s="292"/>
      <c r="T142" s="292"/>
      <c r="U142" s="292"/>
      <c r="V142" s="292"/>
      <c r="W142" s="292"/>
      <c r="X142" s="293"/>
      <c r="Y142" s="294"/>
      <c r="Z142" s="295"/>
      <c r="AA142" s="295"/>
      <c r="AB142" s="295"/>
      <c r="AC142" s="296"/>
      <c r="AD142" s="185"/>
      <c r="AE142" s="292"/>
      <c r="AF142" s="293"/>
      <c r="AG142" s="294"/>
      <c r="AH142" s="295"/>
      <c r="AI142" s="295"/>
      <c r="AJ142" s="295"/>
      <c r="AK142" s="295"/>
      <c r="AL142" s="296"/>
      <c r="AM142" s="294"/>
      <c r="AN142" s="295"/>
      <c r="AO142" s="295"/>
      <c r="AP142" s="295"/>
      <c r="AQ142" s="295"/>
      <c r="AR142" s="295"/>
      <c r="AS142" s="295"/>
      <c r="AT142" s="295"/>
      <c r="AU142" s="296"/>
      <c r="AV142" s="297"/>
      <c r="AW142" s="298"/>
      <c r="AX142" s="298"/>
      <c r="AY142" s="298"/>
      <c r="AZ142" s="299"/>
      <c r="BA142" s="294"/>
      <c r="BB142" s="295"/>
      <c r="BC142" s="295"/>
      <c r="BD142" s="295"/>
      <c r="BE142" s="295"/>
      <c r="BF142" s="295"/>
      <c r="BG142" s="295"/>
      <c r="BH142" s="295"/>
      <c r="BI142" s="296"/>
      <c r="BJ142" s="294"/>
      <c r="BK142" s="295"/>
      <c r="BL142" s="295"/>
      <c r="BM142" s="295"/>
      <c r="BN142" s="295"/>
      <c r="BO142" s="295"/>
      <c r="BP142" s="295"/>
      <c r="BQ142" s="295"/>
      <c r="BR142" s="295"/>
      <c r="BS142" s="303"/>
      <c r="BT142" s="295"/>
      <c r="BU142" s="295"/>
      <c r="BV142" s="295"/>
      <c r="BW142" s="295"/>
      <c r="BX142" s="295"/>
      <c r="BY142" s="295"/>
      <c r="BZ142" s="295"/>
      <c r="CA142" s="304"/>
      <c r="CB142" s="295"/>
      <c r="CC142" s="295"/>
      <c r="CD142" s="295"/>
      <c r="CE142" s="295"/>
      <c r="CF142" s="295"/>
      <c r="CG142" s="295"/>
      <c r="CH142" s="295"/>
      <c r="CI142" s="295"/>
      <c r="CJ142" s="296"/>
    </row>
    <row r="143" spans="1:88" s="1" customFormat="1" ht="24" customHeight="1">
      <c r="A143" s="288"/>
      <c r="B143" s="289"/>
      <c r="C143" s="289"/>
      <c r="D143" s="290"/>
      <c r="E143" s="231"/>
      <c r="F143" s="291"/>
      <c r="G143" s="291"/>
      <c r="H143" s="291"/>
      <c r="I143" s="291"/>
      <c r="J143" s="291"/>
      <c r="K143" s="291"/>
      <c r="L143" s="291"/>
      <c r="M143" s="291"/>
      <c r="N143" s="291"/>
      <c r="O143" s="291"/>
      <c r="P143" s="168"/>
      <c r="Q143" s="185"/>
      <c r="R143" s="292"/>
      <c r="S143" s="292"/>
      <c r="T143" s="292"/>
      <c r="U143" s="292"/>
      <c r="V143" s="292"/>
      <c r="W143" s="292"/>
      <c r="X143" s="293"/>
      <c r="Y143" s="294"/>
      <c r="Z143" s="295"/>
      <c r="AA143" s="295"/>
      <c r="AB143" s="295"/>
      <c r="AC143" s="296"/>
      <c r="AD143" s="185"/>
      <c r="AE143" s="292"/>
      <c r="AF143" s="293"/>
      <c r="AG143" s="294"/>
      <c r="AH143" s="295"/>
      <c r="AI143" s="295"/>
      <c r="AJ143" s="295"/>
      <c r="AK143" s="295"/>
      <c r="AL143" s="296"/>
      <c r="AM143" s="294"/>
      <c r="AN143" s="295"/>
      <c r="AO143" s="295"/>
      <c r="AP143" s="295"/>
      <c r="AQ143" s="295"/>
      <c r="AR143" s="295"/>
      <c r="AS143" s="295"/>
      <c r="AT143" s="295"/>
      <c r="AU143" s="296"/>
      <c r="AV143" s="297"/>
      <c r="AW143" s="298"/>
      <c r="AX143" s="298"/>
      <c r="AY143" s="298"/>
      <c r="AZ143" s="299"/>
      <c r="BA143" s="294"/>
      <c r="BB143" s="295"/>
      <c r="BC143" s="295"/>
      <c r="BD143" s="295"/>
      <c r="BE143" s="295"/>
      <c r="BF143" s="295"/>
      <c r="BG143" s="295"/>
      <c r="BH143" s="295"/>
      <c r="BI143" s="296"/>
      <c r="BJ143" s="294"/>
      <c r="BK143" s="295"/>
      <c r="BL143" s="295"/>
      <c r="BM143" s="295"/>
      <c r="BN143" s="295"/>
      <c r="BO143" s="295"/>
      <c r="BP143" s="295"/>
      <c r="BQ143" s="295"/>
      <c r="BR143" s="295"/>
      <c r="BS143" s="303"/>
      <c r="BT143" s="295"/>
      <c r="BU143" s="295"/>
      <c r="BV143" s="295"/>
      <c r="BW143" s="295"/>
      <c r="BX143" s="295"/>
      <c r="BY143" s="295"/>
      <c r="BZ143" s="295"/>
      <c r="CA143" s="304"/>
      <c r="CB143" s="295"/>
      <c r="CC143" s="295"/>
      <c r="CD143" s="295"/>
      <c r="CE143" s="295"/>
      <c r="CF143" s="295"/>
      <c r="CG143" s="295"/>
      <c r="CH143" s="295"/>
      <c r="CI143" s="295"/>
      <c r="CJ143" s="296"/>
    </row>
    <row r="144" spans="1:88" s="1" customFormat="1" ht="24" customHeight="1">
      <c r="A144" s="288"/>
      <c r="B144" s="289"/>
      <c r="C144" s="289"/>
      <c r="D144" s="290"/>
      <c r="E144" s="231"/>
      <c r="F144" s="291"/>
      <c r="G144" s="291"/>
      <c r="H144" s="291"/>
      <c r="I144" s="291"/>
      <c r="J144" s="291"/>
      <c r="K144" s="291"/>
      <c r="L144" s="291"/>
      <c r="M144" s="291"/>
      <c r="N144" s="291"/>
      <c r="O144" s="291"/>
      <c r="P144" s="168"/>
      <c r="Q144" s="185"/>
      <c r="R144" s="292"/>
      <c r="S144" s="292"/>
      <c r="T144" s="292"/>
      <c r="U144" s="292"/>
      <c r="V144" s="292"/>
      <c r="W144" s="292"/>
      <c r="X144" s="293"/>
      <c r="Y144" s="294"/>
      <c r="Z144" s="295"/>
      <c r="AA144" s="295"/>
      <c r="AB144" s="295"/>
      <c r="AC144" s="296"/>
      <c r="AD144" s="185"/>
      <c r="AE144" s="292"/>
      <c r="AF144" s="293"/>
      <c r="AG144" s="294"/>
      <c r="AH144" s="295"/>
      <c r="AI144" s="295"/>
      <c r="AJ144" s="295"/>
      <c r="AK144" s="295"/>
      <c r="AL144" s="296"/>
      <c r="AM144" s="294"/>
      <c r="AN144" s="295"/>
      <c r="AO144" s="295"/>
      <c r="AP144" s="295"/>
      <c r="AQ144" s="295"/>
      <c r="AR144" s="295"/>
      <c r="AS144" s="295"/>
      <c r="AT144" s="295"/>
      <c r="AU144" s="296"/>
      <c r="AV144" s="297"/>
      <c r="AW144" s="298"/>
      <c r="AX144" s="298"/>
      <c r="AY144" s="298"/>
      <c r="AZ144" s="299"/>
      <c r="BA144" s="294"/>
      <c r="BB144" s="295"/>
      <c r="BC144" s="295"/>
      <c r="BD144" s="295"/>
      <c r="BE144" s="295"/>
      <c r="BF144" s="295"/>
      <c r="BG144" s="295"/>
      <c r="BH144" s="295"/>
      <c r="BI144" s="296"/>
      <c r="BJ144" s="294"/>
      <c r="BK144" s="295"/>
      <c r="BL144" s="295"/>
      <c r="BM144" s="295"/>
      <c r="BN144" s="295"/>
      <c r="BO144" s="295"/>
      <c r="BP144" s="295"/>
      <c r="BQ144" s="295"/>
      <c r="BR144" s="295"/>
      <c r="BS144" s="303"/>
      <c r="BT144" s="295"/>
      <c r="BU144" s="295"/>
      <c r="BV144" s="295"/>
      <c r="BW144" s="295"/>
      <c r="BX144" s="295"/>
      <c r="BY144" s="295"/>
      <c r="BZ144" s="295"/>
      <c r="CA144" s="304"/>
      <c r="CB144" s="295"/>
      <c r="CC144" s="295"/>
      <c r="CD144" s="295"/>
      <c r="CE144" s="295"/>
      <c r="CF144" s="295"/>
      <c r="CG144" s="295"/>
      <c r="CH144" s="295"/>
      <c r="CI144" s="295"/>
      <c r="CJ144" s="296"/>
    </row>
    <row r="145" spans="1:88" s="1" customFormat="1" ht="24" customHeight="1">
      <c r="A145" s="288"/>
      <c r="B145" s="289"/>
      <c r="C145" s="289"/>
      <c r="D145" s="290"/>
      <c r="E145" s="231"/>
      <c r="F145" s="291"/>
      <c r="G145" s="291"/>
      <c r="H145" s="291"/>
      <c r="I145" s="291"/>
      <c r="J145" s="291"/>
      <c r="K145" s="291"/>
      <c r="L145" s="291"/>
      <c r="M145" s="291"/>
      <c r="N145" s="291"/>
      <c r="O145" s="291"/>
      <c r="P145" s="168"/>
      <c r="Q145" s="185"/>
      <c r="R145" s="292"/>
      <c r="S145" s="292"/>
      <c r="T145" s="292"/>
      <c r="U145" s="292"/>
      <c r="V145" s="292"/>
      <c r="W145" s="292"/>
      <c r="X145" s="293"/>
      <c r="Y145" s="294"/>
      <c r="Z145" s="295"/>
      <c r="AA145" s="295"/>
      <c r="AB145" s="295"/>
      <c r="AC145" s="296"/>
      <c r="AD145" s="185"/>
      <c r="AE145" s="292"/>
      <c r="AF145" s="293"/>
      <c r="AG145" s="294"/>
      <c r="AH145" s="295"/>
      <c r="AI145" s="295"/>
      <c r="AJ145" s="295"/>
      <c r="AK145" s="295"/>
      <c r="AL145" s="296"/>
      <c r="AM145" s="294"/>
      <c r="AN145" s="295"/>
      <c r="AO145" s="295"/>
      <c r="AP145" s="295"/>
      <c r="AQ145" s="295"/>
      <c r="AR145" s="295"/>
      <c r="AS145" s="295"/>
      <c r="AT145" s="295"/>
      <c r="AU145" s="296"/>
      <c r="AV145" s="297"/>
      <c r="AW145" s="298"/>
      <c r="AX145" s="298"/>
      <c r="AY145" s="298"/>
      <c r="AZ145" s="299"/>
      <c r="BA145" s="294"/>
      <c r="BB145" s="295"/>
      <c r="BC145" s="295"/>
      <c r="BD145" s="295"/>
      <c r="BE145" s="295"/>
      <c r="BF145" s="295"/>
      <c r="BG145" s="295"/>
      <c r="BH145" s="295"/>
      <c r="BI145" s="296"/>
      <c r="BJ145" s="294"/>
      <c r="BK145" s="295"/>
      <c r="BL145" s="295"/>
      <c r="BM145" s="295"/>
      <c r="BN145" s="295"/>
      <c r="BO145" s="295"/>
      <c r="BP145" s="295"/>
      <c r="BQ145" s="295"/>
      <c r="BR145" s="295"/>
      <c r="BS145" s="303"/>
      <c r="BT145" s="295"/>
      <c r="BU145" s="295"/>
      <c r="BV145" s="295"/>
      <c r="BW145" s="295"/>
      <c r="BX145" s="295"/>
      <c r="BY145" s="295"/>
      <c r="BZ145" s="295"/>
      <c r="CA145" s="304"/>
      <c r="CB145" s="295"/>
      <c r="CC145" s="295"/>
      <c r="CD145" s="295"/>
      <c r="CE145" s="295"/>
      <c r="CF145" s="295"/>
      <c r="CG145" s="295"/>
      <c r="CH145" s="295"/>
      <c r="CI145" s="295"/>
      <c r="CJ145" s="296"/>
    </row>
    <row r="146" spans="1:88" s="1" customFormat="1" ht="24" customHeight="1">
      <c r="A146" s="288"/>
      <c r="B146" s="289"/>
      <c r="C146" s="289"/>
      <c r="D146" s="290"/>
      <c r="E146" s="231"/>
      <c r="F146" s="291"/>
      <c r="G146" s="291"/>
      <c r="H146" s="291"/>
      <c r="I146" s="291"/>
      <c r="J146" s="291"/>
      <c r="K146" s="291"/>
      <c r="L146" s="291"/>
      <c r="M146" s="291"/>
      <c r="N146" s="291"/>
      <c r="O146" s="291"/>
      <c r="P146" s="168"/>
      <c r="Q146" s="185"/>
      <c r="R146" s="292"/>
      <c r="S146" s="292"/>
      <c r="T146" s="292"/>
      <c r="U146" s="292"/>
      <c r="V146" s="292"/>
      <c r="W146" s="292"/>
      <c r="X146" s="293"/>
      <c r="Y146" s="294"/>
      <c r="Z146" s="295"/>
      <c r="AA146" s="295"/>
      <c r="AB146" s="295"/>
      <c r="AC146" s="296"/>
      <c r="AD146" s="185"/>
      <c r="AE146" s="292"/>
      <c r="AF146" s="293"/>
      <c r="AG146" s="294"/>
      <c r="AH146" s="295"/>
      <c r="AI146" s="295"/>
      <c r="AJ146" s="295"/>
      <c r="AK146" s="295"/>
      <c r="AL146" s="296"/>
      <c r="AM146" s="294"/>
      <c r="AN146" s="295"/>
      <c r="AO146" s="295"/>
      <c r="AP146" s="295"/>
      <c r="AQ146" s="295"/>
      <c r="AR146" s="295"/>
      <c r="AS146" s="295"/>
      <c r="AT146" s="295"/>
      <c r="AU146" s="296"/>
      <c r="AV146" s="297"/>
      <c r="AW146" s="298"/>
      <c r="AX146" s="298"/>
      <c r="AY146" s="298"/>
      <c r="AZ146" s="299"/>
      <c r="BA146" s="294"/>
      <c r="BB146" s="295"/>
      <c r="BC146" s="295"/>
      <c r="BD146" s="295"/>
      <c r="BE146" s="295"/>
      <c r="BF146" s="295"/>
      <c r="BG146" s="295"/>
      <c r="BH146" s="295"/>
      <c r="BI146" s="296"/>
      <c r="BJ146" s="294"/>
      <c r="BK146" s="295"/>
      <c r="BL146" s="295"/>
      <c r="BM146" s="295"/>
      <c r="BN146" s="295"/>
      <c r="BO146" s="295"/>
      <c r="BP146" s="295"/>
      <c r="BQ146" s="295"/>
      <c r="BR146" s="295"/>
      <c r="BS146" s="303"/>
      <c r="BT146" s="295"/>
      <c r="BU146" s="295"/>
      <c r="BV146" s="295"/>
      <c r="BW146" s="295"/>
      <c r="BX146" s="295"/>
      <c r="BY146" s="295"/>
      <c r="BZ146" s="295"/>
      <c r="CA146" s="304"/>
      <c r="CB146" s="295"/>
      <c r="CC146" s="295"/>
      <c r="CD146" s="295"/>
      <c r="CE146" s="295"/>
      <c r="CF146" s="295"/>
      <c r="CG146" s="295"/>
      <c r="CH146" s="295"/>
      <c r="CI146" s="295"/>
      <c r="CJ146" s="296"/>
    </row>
    <row r="147" spans="1:88" s="1" customFormat="1" ht="24" customHeight="1">
      <c r="A147" s="288"/>
      <c r="B147" s="289"/>
      <c r="C147" s="289"/>
      <c r="D147" s="290"/>
      <c r="E147" s="231"/>
      <c r="F147" s="291"/>
      <c r="G147" s="291"/>
      <c r="H147" s="291"/>
      <c r="I147" s="291"/>
      <c r="J147" s="291"/>
      <c r="K147" s="291"/>
      <c r="L147" s="291"/>
      <c r="M147" s="291"/>
      <c r="N147" s="291"/>
      <c r="O147" s="291"/>
      <c r="P147" s="168"/>
      <c r="Q147" s="185"/>
      <c r="R147" s="292"/>
      <c r="S147" s="292"/>
      <c r="T147" s="292"/>
      <c r="U147" s="292"/>
      <c r="V147" s="292"/>
      <c r="W147" s="292"/>
      <c r="X147" s="293"/>
      <c r="Y147" s="294"/>
      <c r="Z147" s="295"/>
      <c r="AA147" s="295"/>
      <c r="AB147" s="295"/>
      <c r="AC147" s="296"/>
      <c r="AD147" s="185"/>
      <c r="AE147" s="292"/>
      <c r="AF147" s="293"/>
      <c r="AG147" s="294"/>
      <c r="AH147" s="295"/>
      <c r="AI147" s="295"/>
      <c r="AJ147" s="295"/>
      <c r="AK147" s="295"/>
      <c r="AL147" s="296"/>
      <c r="AM147" s="294"/>
      <c r="AN147" s="295"/>
      <c r="AO147" s="295"/>
      <c r="AP147" s="295"/>
      <c r="AQ147" s="295"/>
      <c r="AR147" s="295"/>
      <c r="AS147" s="295"/>
      <c r="AT147" s="295"/>
      <c r="AU147" s="296"/>
      <c r="AV147" s="297"/>
      <c r="AW147" s="298"/>
      <c r="AX147" s="298"/>
      <c r="AY147" s="298"/>
      <c r="AZ147" s="299"/>
      <c r="BA147" s="294"/>
      <c r="BB147" s="295"/>
      <c r="BC147" s="295"/>
      <c r="BD147" s="295"/>
      <c r="BE147" s="295"/>
      <c r="BF147" s="295"/>
      <c r="BG147" s="295"/>
      <c r="BH147" s="295"/>
      <c r="BI147" s="296"/>
      <c r="BJ147" s="294"/>
      <c r="BK147" s="295"/>
      <c r="BL147" s="295"/>
      <c r="BM147" s="295"/>
      <c r="BN147" s="295"/>
      <c r="BO147" s="295"/>
      <c r="BP147" s="295"/>
      <c r="BQ147" s="295"/>
      <c r="BR147" s="295"/>
      <c r="BS147" s="303"/>
      <c r="BT147" s="295"/>
      <c r="BU147" s="295"/>
      <c r="BV147" s="295"/>
      <c r="BW147" s="295"/>
      <c r="BX147" s="295"/>
      <c r="BY147" s="295"/>
      <c r="BZ147" s="295"/>
      <c r="CA147" s="304"/>
      <c r="CB147" s="295"/>
      <c r="CC147" s="295"/>
      <c r="CD147" s="295"/>
      <c r="CE147" s="295"/>
      <c r="CF147" s="295"/>
      <c r="CG147" s="295"/>
      <c r="CH147" s="295"/>
      <c r="CI147" s="295"/>
      <c r="CJ147" s="296"/>
    </row>
    <row r="148" spans="1:88" s="1" customFormat="1" ht="24" customHeight="1">
      <c r="A148" s="288"/>
      <c r="B148" s="289"/>
      <c r="C148" s="289"/>
      <c r="D148" s="290"/>
      <c r="E148" s="231"/>
      <c r="F148" s="291"/>
      <c r="G148" s="291"/>
      <c r="H148" s="291"/>
      <c r="I148" s="291"/>
      <c r="J148" s="291"/>
      <c r="K148" s="291"/>
      <c r="L148" s="291"/>
      <c r="M148" s="291"/>
      <c r="N148" s="291"/>
      <c r="O148" s="291"/>
      <c r="P148" s="168"/>
      <c r="Q148" s="185"/>
      <c r="R148" s="292"/>
      <c r="S148" s="292"/>
      <c r="T148" s="292"/>
      <c r="U148" s="292"/>
      <c r="V148" s="292"/>
      <c r="W148" s="292"/>
      <c r="X148" s="293"/>
      <c r="Y148" s="294"/>
      <c r="Z148" s="295"/>
      <c r="AA148" s="295"/>
      <c r="AB148" s="295"/>
      <c r="AC148" s="296"/>
      <c r="AD148" s="185"/>
      <c r="AE148" s="292"/>
      <c r="AF148" s="293"/>
      <c r="AG148" s="294"/>
      <c r="AH148" s="295"/>
      <c r="AI148" s="295"/>
      <c r="AJ148" s="295"/>
      <c r="AK148" s="295"/>
      <c r="AL148" s="296"/>
      <c r="AM148" s="294"/>
      <c r="AN148" s="295"/>
      <c r="AO148" s="295"/>
      <c r="AP148" s="295"/>
      <c r="AQ148" s="295"/>
      <c r="AR148" s="295"/>
      <c r="AS148" s="295"/>
      <c r="AT148" s="295"/>
      <c r="AU148" s="296"/>
      <c r="AV148" s="297"/>
      <c r="AW148" s="298"/>
      <c r="AX148" s="298"/>
      <c r="AY148" s="298"/>
      <c r="AZ148" s="299"/>
      <c r="BA148" s="294"/>
      <c r="BB148" s="295"/>
      <c r="BC148" s="295"/>
      <c r="BD148" s="295"/>
      <c r="BE148" s="295"/>
      <c r="BF148" s="295"/>
      <c r="BG148" s="295"/>
      <c r="BH148" s="295"/>
      <c r="BI148" s="296"/>
      <c r="BJ148" s="294"/>
      <c r="BK148" s="295"/>
      <c r="BL148" s="295"/>
      <c r="BM148" s="295"/>
      <c r="BN148" s="295"/>
      <c r="BO148" s="295"/>
      <c r="BP148" s="295"/>
      <c r="BQ148" s="295"/>
      <c r="BR148" s="295"/>
      <c r="BS148" s="303"/>
      <c r="BT148" s="295"/>
      <c r="BU148" s="295"/>
      <c r="BV148" s="295"/>
      <c r="BW148" s="295"/>
      <c r="BX148" s="295"/>
      <c r="BY148" s="295"/>
      <c r="BZ148" s="295"/>
      <c r="CA148" s="304"/>
      <c r="CB148" s="295"/>
      <c r="CC148" s="295"/>
      <c r="CD148" s="295"/>
      <c r="CE148" s="295"/>
      <c r="CF148" s="295"/>
      <c r="CG148" s="295"/>
      <c r="CH148" s="295"/>
      <c r="CI148" s="295"/>
      <c r="CJ148" s="296"/>
    </row>
    <row r="149" spans="1:88" s="1" customFormat="1" ht="24" customHeight="1">
      <c r="A149" s="288"/>
      <c r="B149" s="289"/>
      <c r="C149" s="289"/>
      <c r="D149" s="290"/>
      <c r="E149" s="231"/>
      <c r="F149" s="291"/>
      <c r="G149" s="291"/>
      <c r="H149" s="291"/>
      <c r="I149" s="291"/>
      <c r="J149" s="291"/>
      <c r="K149" s="291"/>
      <c r="L149" s="291"/>
      <c r="M149" s="291"/>
      <c r="N149" s="291"/>
      <c r="O149" s="291"/>
      <c r="P149" s="168"/>
      <c r="Q149" s="185"/>
      <c r="R149" s="292"/>
      <c r="S149" s="292"/>
      <c r="T149" s="292"/>
      <c r="U149" s="292"/>
      <c r="V149" s="292"/>
      <c r="W149" s="292"/>
      <c r="X149" s="293"/>
      <c r="Y149" s="294"/>
      <c r="Z149" s="295"/>
      <c r="AA149" s="295"/>
      <c r="AB149" s="295"/>
      <c r="AC149" s="296"/>
      <c r="AD149" s="185"/>
      <c r="AE149" s="292"/>
      <c r="AF149" s="293"/>
      <c r="AG149" s="294"/>
      <c r="AH149" s="295"/>
      <c r="AI149" s="295"/>
      <c r="AJ149" s="295"/>
      <c r="AK149" s="295"/>
      <c r="AL149" s="296"/>
      <c r="AM149" s="294"/>
      <c r="AN149" s="295"/>
      <c r="AO149" s="295"/>
      <c r="AP149" s="295"/>
      <c r="AQ149" s="295"/>
      <c r="AR149" s="295"/>
      <c r="AS149" s="295"/>
      <c r="AT149" s="295"/>
      <c r="AU149" s="296"/>
      <c r="AV149" s="297"/>
      <c r="AW149" s="298"/>
      <c r="AX149" s="298"/>
      <c r="AY149" s="298"/>
      <c r="AZ149" s="299"/>
      <c r="BA149" s="294"/>
      <c r="BB149" s="295"/>
      <c r="BC149" s="295"/>
      <c r="BD149" s="295"/>
      <c r="BE149" s="295"/>
      <c r="BF149" s="295"/>
      <c r="BG149" s="295"/>
      <c r="BH149" s="295"/>
      <c r="BI149" s="296"/>
      <c r="BJ149" s="294"/>
      <c r="BK149" s="295"/>
      <c r="BL149" s="295"/>
      <c r="BM149" s="295"/>
      <c r="BN149" s="295"/>
      <c r="BO149" s="295"/>
      <c r="BP149" s="295"/>
      <c r="BQ149" s="295"/>
      <c r="BR149" s="295"/>
      <c r="BS149" s="303"/>
      <c r="BT149" s="295"/>
      <c r="BU149" s="295"/>
      <c r="BV149" s="295"/>
      <c r="BW149" s="295"/>
      <c r="BX149" s="295"/>
      <c r="BY149" s="295"/>
      <c r="BZ149" s="295"/>
      <c r="CA149" s="304"/>
      <c r="CB149" s="295"/>
      <c r="CC149" s="295"/>
      <c r="CD149" s="295"/>
      <c r="CE149" s="295"/>
      <c r="CF149" s="295"/>
      <c r="CG149" s="295"/>
      <c r="CH149" s="295"/>
      <c r="CI149" s="295"/>
      <c r="CJ149" s="296"/>
    </row>
    <row r="150" spans="1:88" s="1" customFormat="1" ht="24" customHeight="1">
      <c r="A150" s="288"/>
      <c r="B150" s="289"/>
      <c r="C150" s="289"/>
      <c r="D150" s="290"/>
      <c r="E150" s="231"/>
      <c r="F150" s="291"/>
      <c r="G150" s="291"/>
      <c r="H150" s="291"/>
      <c r="I150" s="291"/>
      <c r="J150" s="291"/>
      <c r="K150" s="291"/>
      <c r="L150" s="291"/>
      <c r="M150" s="291"/>
      <c r="N150" s="291"/>
      <c r="O150" s="291"/>
      <c r="P150" s="168"/>
      <c r="Q150" s="185"/>
      <c r="R150" s="292"/>
      <c r="S150" s="292"/>
      <c r="T150" s="292"/>
      <c r="U150" s="292"/>
      <c r="V150" s="292"/>
      <c r="W150" s="292"/>
      <c r="X150" s="293"/>
      <c r="Y150" s="294"/>
      <c r="Z150" s="295"/>
      <c r="AA150" s="295"/>
      <c r="AB150" s="295"/>
      <c r="AC150" s="296"/>
      <c r="AD150" s="185"/>
      <c r="AE150" s="292"/>
      <c r="AF150" s="293"/>
      <c r="AG150" s="294"/>
      <c r="AH150" s="295"/>
      <c r="AI150" s="295"/>
      <c r="AJ150" s="295"/>
      <c r="AK150" s="295"/>
      <c r="AL150" s="296"/>
      <c r="AM150" s="294"/>
      <c r="AN150" s="295"/>
      <c r="AO150" s="295"/>
      <c r="AP150" s="295"/>
      <c r="AQ150" s="295"/>
      <c r="AR150" s="295"/>
      <c r="AS150" s="295"/>
      <c r="AT150" s="295"/>
      <c r="AU150" s="296"/>
      <c r="AV150" s="297"/>
      <c r="AW150" s="298"/>
      <c r="AX150" s="298"/>
      <c r="AY150" s="298"/>
      <c r="AZ150" s="299"/>
      <c r="BA150" s="294"/>
      <c r="BB150" s="295"/>
      <c r="BC150" s="295"/>
      <c r="BD150" s="295"/>
      <c r="BE150" s="295"/>
      <c r="BF150" s="295"/>
      <c r="BG150" s="295"/>
      <c r="BH150" s="295"/>
      <c r="BI150" s="296"/>
      <c r="BJ150" s="294"/>
      <c r="BK150" s="295"/>
      <c r="BL150" s="295"/>
      <c r="BM150" s="295"/>
      <c r="BN150" s="295"/>
      <c r="BO150" s="295"/>
      <c r="BP150" s="295"/>
      <c r="BQ150" s="295"/>
      <c r="BR150" s="295"/>
      <c r="BS150" s="303"/>
      <c r="BT150" s="295"/>
      <c r="BU150" s="295"/>
      <c r="BV150" s="295"/>
      <c r="BW150" s="295"/>
      <c r="BX150" s="295"/>
      <c r="BY150" s="295"/>
      <c r="BZ150" s="295"/>
      <c r="CA150" s="304"/>
      <c r="CB150" s="295"/>
      <c r="CC150" s="295"/>
      <c r="CD150" s="295"/>
      <c r="CE150" s="295"/>
      <c r="CF150" s="295"/>
      <c r="CG150" s="295"/>
      <c r="CH150" s="295"/>
      <c r="CI150" s="295"/>
      <c r="CJ150" s="296"/>
    </row>
    <row r="151" spans="1:88" s="1" customFormat="1" ht="24" customHeight="1">
      <c r="A151" s="288"/>
      <c r="B151" s="289"/>
      <c r="C151" s="289"/>
      <c r="D151" s="290"/>
      <c r="E151" s="231"/>
      <c r="F151" s="291"/>
      <c r="G151" s="291"/>
      <c r="H151" s="291"/>
      <c r="I151" s="291"/>
      <c r="J151" s="291"/>
      <c r="K151" s="291"/>
      <c r="L151" s="291"/>
      <c r="M151" s="291"/>
      <c r="N151" s="291"/>
      <c r="O151" s="291"/>
      <c r="P151" s="168"/>
      <c r="Q151" s="185"/>
      <c r="R151" s="292"/>
      <c r="S151" s="292"/>
      <c r="T151" s="292"/>
      <c r="U151" s="292"/>
      <c r="V151" s="292"/>
      <c r="W151" s="292"/>
      <c r="X151" s="293"/>
      <c r="Y151" s="294"/>
      <c r="Z151" s="295"/>
      <c r="AA151" s="295"/>
      <c r="AB151" s="295"/>
      <c r="AC151" s="296"/>
      <c r="AD151" s="185"/>
      <c r="AE151" s="292"/>
      <c r="AF151" s="293"/>
      <c r="AG151" s="294"/>
      <c r="AH151" s="295"/>
      <c r="AI151" s="295"/>
      <c r="AJ151" s="295"/>
      <c r="AK151" s="295"/>
      <c r="AL151" s="296"/>
      <c r="AM151" s="294"/>
      <c r="AN151" s="295"/>
      <c r="AO151" s="295"/>
      <c r="AP151" s="295"/>
      <c r="AQ151" s="295"/>
      <c r="AR151" s="295"/>
      <c r="AS151" s="295"/>
      <c r="AT151" s="295"/>
      <c r="AU151" s="296"/>
      <c r="AV151" s="297"/>
      <c r="AW151" s="298"/>
      <c r="AX151" s="298"/>
      <c r="AY151" s="298"/>
      <c r="AZ151" s="299"/>
      <c r="BA151" s="294"/>
      <c r="BB151" s="295"/>
      <c r="BC151" s="295"/>
      <c r="BD151" s="295"/>
      <c r="BE151" s="295"/>
      <c r="BF151" s="295"/>
      <c r="BG151" s="295"/>
      <c r="BH151" s="295"/>
      <c r="BI151" s="296"/>
      <c r="BJ151" s="294"/>
      <c r="BK151" s="295"/>
      <c r="BL151" s="295"/>
      <c r="BM151" s="295"/>
      <c r="BN151" s="295"/>
      <c r="BO151" s="295"/>
      <c r="BP151" s="295"/>
      <c r="BQ151" s="295"/>
      <c r="BR151" s="295"/>
      <c r="BS151" s="303"/>
      <c r="BT151" s="295"/>
      <c r="BU151" s="295"/>
      <c r="BV151" s="295"/>
      <c r="BW151" s="295"/>
      <c r="BX151" s="295"/>
      <c r="BY151" s="295"/>
      <c r="BZ151" s="295"/>
      <c r="CA151" s="304"/>
      <c r="CB151" s="295"/>
      <c r="CC151" s="295"/>
      <c r="CD151" s="295"/>
      <c r="CE151" s="295"/>
      <c r="CF151" s="295"/>
      <c r="CG151" s="295"/>
      <c r="CH151" s="295"/>
      <c r="CI151" s="295"/>
      <c r="CJ151" s="296"/>
    </row>
    <row r="152" spans="1:88" s="1" customFormat="1" ht="24" customHeight="1">
      <c r="A152" s="288"/>
      <c r="B152" s="289"/>
      <c r="C152" s="289"/>
      <c r="D152" s="290"/>
      <c r="E152" s="231"/>
      <c r="F152" s="291"/>
      <c r="G152" s="291"/>
      <c r="H152" s="291"/>
      <c r="I152" s="291"/>
      <c r="J152" s="291"/>
      <c r="K152" s="291"/>
      <c r="L152" s="291"/>
      <c r="M152" s="291"/>
      <c r="N152" s="291"/>
      <c r="O152" s="291"/>
      <c r="P152" s="168"/>
      <c r="Q152" s="185"/>
      <c r="R152" s="292"/>
      <c r="S152" s="292"/>
      <c r="T152" s="292"/>
      <c r="U152" s="292"/>
      <c r="V152" s="292"/>
      <c r="W152" s="292"/>
      <c r="X152" s="293"/>
      <c r="Y152" s="294"/>
      <c r="Z152" s="295"/>
      <c r="AA152" s="295"/>
      <c r="AB152" s="295"/>
      <c r="AC152" s="296"/>
      <c r="AD152" s="185"/>
      <c r="AE152" s="292"/>
      <c r="AF152" s="293"/>
      <c r="AG152" s="294"/>
      <c r="AH152" s="295"/>
      <c r="AI152" s="295"/>
      <c r="AJ152" s="295"/>
      <c r="AK152" s="295"/>
      <c r="AL152" s="296"/>
      <c r="AM152" s="294"/>
      <c r="AN152" s="295"/>
      <c r="AO152" s="295"/>
      <c r="AP152" s="295"/>
      <c r="AQ152" s="295"/>
      <c r="AR152" s="295"/>
      <c r="AS152" s="295"/>
      <c r="AT152" s="295"/>
      <c r="AU152" s="296"/>
      <c r="AV152" s="297"/>
      <c r="AW152" s="298"/>
      <c r="AX152" s="298"/>
      <c r="AY152" s="298"/>
      <c r="AZ152" s="299"/>
      <c r="BA152" s="294"/>
      <c r="BB152" s="295"/>
      <c r="BC152" s="295"/>
      <c r="BD152" s="295"/>
      <c r="BE152" s="295"/>
      <c r="BF152" s="295"/>
      <c r="BG152" s="295"/>
      <c r="BH152" s="295"/>
      <c r="BI152" s="296"/>
      <c r="BJ152" s="294"/>
      <c r="BK152" s="295"/>
      <c r="BL152" s="295"/>
      <c r="BM152" s="295"/>
      <c r="BN152" s="295"/>
      <c r="BO152" s="295"/>
      <c r="BP152" s="295"/>
      <c r="BQ152" s="295"/>
      <c r="BR152" s="295"/>
      <c r="BS152" s="303"/>
      <c r="BT152" s="295"/>
      <c r="BU152" s="295"/>
      <c r="BV152" s="295"/>
      <c r="BW152" s="295"/>
      <c r="BX152" s="295"/>
      <c r="BY152" s="295"/>
      <c r="BZ152" s="295"/>
      <c r="CA152" s="304"/>
      <c r="CB152" s="295"/>
      <c r="CC152" s="295"/>
      <c r="CD152" s="295"/>
      <c r="CE152" s="295"/>
      <c r="CF152" s="295"/>
      <c r="CG152" s="295"/>
      <c r="CH152" s="295"/>
      <c r="CI152" s="295"/>
      <c r="CJ152" s="296"/>
    </row>
    <row r="153" spans="1:88" s="1" customFormat="1" ht="24" customHeight="1" thickBot="1">
      <c r="A153" s="288"/>
      <c r="B153" s="289"/>
      <c r="C153" s="289"/>
      <c r="D153" s="290"/>
      <c r="E153" s="231"/>
      <c r="F153" s="291"/>
      <c r="G153" s="291"/>
      <c r="H153" s="291"/>
      <c r="I153" s="291"/>
      <c r="J153" s="291"/>
      <c r="K153" s="291"/>
      <c r="L153" s="291"/>
      <c r="M153" s="291"/>
      <c r="N153" s="291"/>
      <c r="O153" s="291"/>
      <c r="P153" s="168"/>
      <c r="Q153" s="185"/>
      <c r="R153" s="292"/>
      <c r="S153" s="292"/>
      <c r="T153" s="292"/>
      <c r="U153" s="292"/>
      <c r="V153" s="292"/>
      <c r="W153" s="292"/>
      <c r="X153" s="293"/>
      <c r="Y153" s="294"/>
      <c r="Z153" s="295"/>
      <c r="AA153" s="295"/>
      <c r="AB153" s="295"/>
      <c r="AC153" s="296"/>
      <c r="AD153" s="185"/>
      <c r="AE153" s="292"/>
      <c r="AF153" s="293"/>
      <c r="AG153" s="294"/>
      <c r="AH153" s="295"/>
      <c r="AI153" s="295"/>
      <c r="AJ153" s="295"/>
      <c r="AK153" s="295"/>
      <c r="AL153" s="296"/>
      <c r="AM153" s="294"/>
      <c r="AN153" s="295"/>
      <c r="AO153" s="295"/>
      <c r="AP153" s="295"/>
      <c r="AQ153" s="295"/>
      <c r="AR153" s="295"/>
      <c r="AS153" s="295"/>
      <c r="AT153" s="295"/>
      <c r="AU153" s="296"/>
      <c r="AV153" s="297"/>
      <c r="AW153" s="298"/>
      <c r="AX153" s="298"/>
      <c r="AY153" s="298"/>
      <c r="AZ153" s="299"/>
      <c r="BA153" s="294"/>
      <c r="BB153" s="295"/>
      <c r="BC153" s="295"/>
      <c r="BD153" s="295"/>
      <c r="BE153" s="295"/>
      <c r="BF153" s="295"/>
      <c r="BG153" s="295"/>
      <c r="BH153" s="295"/>
      <c r="BI153" s="296"/>
      <c r="BJ153" s="294"/>
      <c r="BK153" s="295"/>
      <c r="BL153" s="295"/>
      <c r="BM153" s="295"/>
      <c r="BN153" s="295"/>
      <c r="BO153" s="295"/>
      <c r="BP153" s="295"/>
      <c r="BQ153" s="295"/>
      <c r="BR153" s="295"/>
      <c r="BS153" s="300"/>
      <c r="BT153" s="301"/>
      <c r="BU153" s="301"/>
      <c r="BV153" s="301"/>
      <c r="BW153" s="301"/>
      <c r="BX153" s="301"/>
      <c r="BY153" s="301"/>
      <c r="BZ153" s="301"/>
      <c r="CA153" s="302"/>
      <c r="CB153" s="295"/>
      <c r="CC153" s="295"/>
      <c r="CD153" s="295"/>
      <c r="CE153" s="295"/>
      <c r="CF153" s="295"/>
      <c r="CG153" s="295"/>
      <c r="CH153" s="295"/>
      <c r="CI153" s="295"/>
      <c r="CJ153" s="296"/>
    </row>
  </sheetData>
  <protectedRanges>
    <protectedRange sqref="BA28:BK30 BA70:BK72" name="範囲7"/>
    <protectedRange sqref="BO22 BO64" name="範囲6"/>
    <protectedRange sqref="K5 K8 H22 H24 H26 H28:H30 AW24 BG24 BY22 BY26 BX28 BY24 A42:CJ42 BN28:BO28 BY64 BY68 BX70 BN70 BY66 AW66 BG66 H64 H66 H68 H70:H72 K19 Q19 W19 K61 Q61 W61 A33:CJ39" name="範囲1"/>
    <protectedRange sqref="A89:CJ107 A112:CJ130 A135:CJ153" name="範囲2"/>
    <protectedRange sqref="A40:CJ41 E83:P83" name="範囲1_1"/>
  </protectedRanges>
  <mergeCells count="1147">
    <mergeCell ref="AD3:BA4"/>
    <mergeCell ref="BI47:CJ48"/>
    <mergeCell ref="BI49:BQ50"/>
    <mergeCell ref="BR49:BZ50"/>
    <mergeCell ref="CA49:CJ50"/>
    <mergeCell ref="BT28:BW30"/>
    <mergeCell ref="BT70:BW72"/>
    <mergeCell ref="Z19:AA20"/>
    <mergeCell ref="H19:L20"/>
    <mergeCell ref="Q19:S20"/>
    <mergeCell ref="W19:Y20"/>
    <mergeCell ref="A53:J54"/>
    <mergeCell ref="K53:AC54"/>
    <mergeCell ref="A55:J57"/>
    <mergeCell ref="K55:AC57"/>
    <mergeCell ref="A59:Y60"/>
    <mergeCell ref="B26:F27"/>
    <mergeCell ref="BR26:BT27"/>
    <mergeCell ref="BU26:CJ27"/>
    <mergeCell ref="B28:F28"/>
    <mergeCell ref="H28:AO28"/>
    <mergeCell ref="AP28:AZ30"/>
    <mergeCell ref="BA28:BK30"/>
    <mergeCell ref="BX28:CJ30"/>
    <mergeCell ref="BD26:BE27"/>
    <mergeCell ref="BF26:BG27"/>
    <mergeCell ref="BH26:BI27"/>
    <mergeCell ref="BJ26:BK27"/>
    <mergeCell ref="BL26:BM27"/>
    <mergeCell ref="BN26:BO27"/>
    <mergeCell ref="E34:P34"/>
    <mergeCell ref="CB151:CJ151"/>
    <mergeCell ref="A152:D152"/>
    <mergeCell ref="E152:P152"/>
    <mergeCell ref="Q152:X152"/>
    <mergeCell ref="Y152:AC152"/>
    <mergeCell ref="AD152:AF152"/>
    <mergeCell ref="AG152:AL152"/>
    <mergeCell ref="AM152:AU152"/>
    <mergeCell ref="AV152:AZ152"/>
    <mergeCell ref="BA152:BI152"/>
    <mergeCell ref="BJ152:BR152"/>
    <mergeCell ref="BS152:CA152"/>
    <mergeCell ref="CB152:CJ152"/>
    <mergeCell ref="Q151:X151"/>
    <mergeCell ref="Y151:AC151"/>
    <mergeCell ref="AD151:AF151"/>
    <mergeCell ref="AG151:AL151"/>
    <mergeCell ref="AM151:AU151"/>
    <mergeCell ref="AV151:AZ151"/>
    <mergeCell ref="BA151:BI151"/>
    <mergeCell ref="BJ151:BR151"/>
    <mergeCell ref="CB138:CJ138"/>
    <mergeCell ref="BA139:BI139"/>
    <mergeCell ref="BJ139:BR139"/>
    <mergeCell ref="BS139:CA139"/>
    <mergeCell ref="CB139:CJ139"/>
    <mergeCell ref="CB128:CJ128"/>
    <mergeCell ref="A129:D129"/>
    <mergeCell ref="E129:P129"/>
    <mergeCell ref="Q129:X129"/>
    <mergeCell ref="Y129:AC129"/>
    <mergeCell ref="AD129:AF129"/>
    <mergeCell ref="AG129:AL129"/>
    <mergeCell ref="AM129:AU129"/>
    <mergeCell ref="AV129:AZ129"/>
    <mergeCell ref="BA129:BI129"/>
    <mergeCell ref="BJ129:BR129"/>
    <mergeCell ref="BS129:CA129"/>
    <mergeCell ref="CB129:CJ129"/>
    <mergeCell ref="Q128:X128"/>
    <mergeCell ref="Y128:AC128"/>
    <mergeCell ref="AD128:AF128"/>
    <mergeCell ref="AG128:AL128"/>
    <mergeCell ref="AM128:AU128"/>
    <mergeCell ref="AV128:AZ128"/>
    <mergeCell ref="BA128:BI128"/>
    <mergeCell ref="A128:D128"/>
    <mergeCell ref="E128:P128"/>
    <mergeCell ref="A134:D134"/>
    <mergeCell ref="E134:P134"/>
    <mergeCell ref="Q134:X134"/>
    <mergeCell ref="Y134:AC134"/>
    <mergeCell ref="BA136:BI136"/>
    <mergeCell ref="AV111:AZ111"/>
    <mergeCell ref="BA111:BI111"/>
    <mergeCell ref="BJ111:BR111"/>
    <mergeCell ref="BS111:CA111"/>
    <mergeCell ref="CB111:CJ111"/>
    <mergeCell ref="CB104:CJ104"/>
    <mergeCell ref="A105:D105"/>
    <mergeCell ref="E105:P105"/>
    <mergeCell ref="Q105:X105"/>
    <mergeCell ref="Y105:AC105"/>
    <mergeCell ref="AD105:AF105"/>
    <mergeCell ref="AG105:AL105"/>
    <mergeCell ref="AM105:AU105"/>
    <mergeCell ref="AV105:AZ105"/>
    <mergeCell ref="BA105:BI105"/>
    <mergeCell ref="BJ105:BR105"/>
    <mergeCell ref="BS105:CA105"/>
    <mergeCell ref="CB105:CJ105"/>
    <mergeCell ref="Q104:X104"/>
    <mergeCell ref="Y104:AC104"/>
    <mergeCell ref="AD104:AF104"/>
    <mergeCell ref="A104:D104"/>
    <mergeCell ref="E104:P104"/>
    <mergeCell ref="A106:D106"/>
    <mergeCell ref="E106:P106"/>
    <mergeCell ref="Q106:X106"/>
    <mergeCell ref="Y106:AC106"/>
    <mergeCell ref="AD106:AF106"/>
    <mergeCell ref="AG106:AL106"/>
    <mergeCell ref="AM106:AU106"/>
    <mergeCell ref="AV106:AZ106"/>
    <mergeCell ref="BA106:BI106"/>
    <mergeCell ref="A102:D102"/>
    <mergeCell ref="E102:P102"/>
    <mergeCell ref="Q102:X102"/>
    <mergeCell ref="Y102:AC102"/>
    <mergeCell ref="AD102:AF102"/>
    <mergeCell ref="AG102:AL102"/>
    <mergeCell ref="AM102:AU102"/>
    <mergeCell ref="AV102:AZ102"/>
    <mergeCell ref="BA102:BI102"/>
    <mergeCell ref="BJ102:BR102"/>
    <mergeCell ref="BS102:CA102"/>
    <mergeCell ref="CB102:CJ102"/>
    <mergeCell ref="A103:D103"/>
    <mergeCell ref="E103:P103"/>
    <mergeCell ref="Q103:X103"/>
    <mergeCell ref="Y103:AC103"/>
    <mergeCell ref="AD103:AF103"/>
    <mergeCell ref="AG103:AL103"/>
    <mergeCell ref="AM103:AU103"/>
    <mergeCell ref="AV103:AZ103"/>
    <mergeCell ref="BA103:BI103"/>
    <mergeCell ref="BJ103:BR103"/>
    <mergeCell ref="BS103:CA103"/>
    <mergeCell ref="CB103:CJ103"/>
    <mergeCell ref="AG99:AL99"/>
    <mergeCell ref="AM99:AU99"/>
    <mergeCell ref="AV99:AZ99"/>
    <mergeCell ref="BA99:BI99"/>
    <mergeCell ref="BJ99:BR99"/>
    <mergeCell ref="BS99:CA99"/>
    <mergeCell ref="CB99:CJ99"/>
    <mergeCell ref="Q98:X98"/>
    <mergeCell ref="Y98:AC98"/>
    <mergeCell ref="AD98:AF98"/>
    <mergeCell ref="AG98:AL98"/>
    <mergeCell ref="AM98:AU98"/>
    <mergeCell ref="AV98:AZ98"/>
    <mergeCell ref="BA98:BI98"/>
    <mergeCell ref="BJ98:BR98"/>
    <mergeCell ref="BS98:CA98"/>
    <mergeCell ref="AG104:AL104"/>
    <mergeCell ref="AM104:AU104"/>
    <mergeCell ref="AV104:AZ104"/>
    <mergeCell ref="BA104:BI104"/>
    <mergeCell ref="BJ104:BR104"/>
    <mergeCell ref="BS104:CA104"/>
    <mergeCell ref="BS101:CA101"/>
    <mergeCell ref="CB101:CJ101"/>
    <mergeCell ref="BS95:CA95"/>
    <mergeCell ref="CB95:CJ95"/>
    <mergeCell ref="A96:D96"/>
    <mergeCell ref="E96:P96"/>
    <mergeCell ref="Q96:X96"/>
    <mergeCell ref="Y96:AC96"/>
    <mergeCell ref="AD96:AF96"/>
    <mergeCell ref="AG96:AL96"/>
    <mergeCell ref="AM96:AU96"/>
    <mergeCell ref="AV96:AZ96"/>
    <mergeCell ref="BA96:BI96"/>
    <mergeCell ref="BJ96:BR96"/>
    <mergeCell ref="BS96:CA96"/>
    <mergeCell ref="CB96:CJ96"/>
    <mergeCell ref="CB92:CJ92"/>
    <mergeCell ref="A93:D93"/>
    <mergeCell ref="E93:P93"/>
    <mergeCell ref="Q93:X93"/>
    <mergeCell ref="Y93:AC93"/>
    <mergeCell ref="AD93:AF93"/>
    <mergeCell ref="AG93:AL93"/>
    <mergeCell ref="AM93:AU93"/>
    <mergeCell ref="AV93:AZ93"/>
    <mergeCell ref="BA93:BI93"/>
    <mergeCell ref="BJ93:BR93"/>
    <mergeCell ref="BS93:CA93"/>
    <mergeCell ref="CB93:CJ93"/>
    <mergeCell ref="Q92:X92"/>
    <mergeCell ref="Y92:AC92"/>
    <mergeCell ref="AD92:AF92"/>
    <mergeCell ref="AG92:AL92"/>
    <mergeCell ref="AM92:AU92"/>
    <mergeCell ref="BJ89:BR89"/>
    <mergeCell ref="BS89:CA89"/>
    <mergeCell ref="CB89:CJ89"/>
    <mergeCell ref="A90:D90"/>
    <mergeCell ref="E90:P90"/>
    <mergeCell ref="Q90:X90"/>
    <mergeCell ref="Y90:AC90"/>
    <mergeCell ref="AD90:AF90"/>
    <mergeCell ref="AG90:AL90"/>
    <mergeCell ref="AM90:AU90"/>
    <mergeCell ref="AV90:AZ90"/>
    <mergeCell ref="BA90:BI90"/>
    <mergeCell ref="BJ90:BR90"/>
    <mergeCell ref="BS90:CA90"/>
    <mergeCell ref="CB90:CJ90"/>
    <mergeCell ref="A89:D89"/>
    <mergeCell ref="E89:P89"/>
    <mergeCell ref="Q89:X89"/>
    <mergeCell ref="Y89:AC89"/>
    <mergeCell ref="AD89:AF89"/>
    <mergeCell ref="AG89:AL89"/>
    <mergeCell ref="AM89:AU89"/>
    <mergeCell ref="AV89:AZ89"/>
    <mergeCell ref="BA89:BI89"/>
    <mergeCell ref="A88:D88"/>
    <mergeCell ref="E88:P88"/>
    <mergeCell ref="Q88:X88"/>
    <mergeCell ref="Y88:AC88"/>
    <mergeCell ref="AD88:AF88"/>
    <mergeCell ref="AG88:AL88"/>
    <mergeCell ref="AM88:AU88"/>
    <mergeCell ref="AV88:AZ88"/>
    <mergeCell ref="BA88:BI88"/>
    <mergeCell ref="BJ88:BR88"/>
    <mergeCell ref="BS88:CA88"/>
    <mergeCell ref="CB88:CJ88"/>
    <mergeCell ref="AV82:AZ82"/>
    <mergeCell ref="BA82:BI82"/>
    <mergeCell ref="BJ82:BR82"/>
    <mergeCell ref="BS82:CA82"/>
    <mergeCell ref="CB82:CJ82"/>
    <mergeCell ref="A83:D83"/>
    <mergeCell ref="E83:P83"/>
    <mergeCell ref="Q83:X83"/>
    <mergeCell ref="Y83:AC83"/>
    <mergeCell ref="AD83:AF83"/>
    <mergeCell ref="AG83:AL83"/>
    <mergeCell ref="AM83:AU83"/>
    <mergeCell ref="AV83:AZ83"/>
    <mergeCell ref="BA83:BI83"/>
    <mergeCell ref="BJ83:BR83"/>
    <mergeCell ref="BS83:CA83"/>
    <mergeCell ref="CB83:CJ83"/>
    <mergeCell ref="A82:D82"/>
    <mergeCell ref="E82:J82"/>
    <mergeCell ref="K82:M82"/>
    <mergeCell ref="BS81:CA81"/>
    <mergeCell ref="CB81:CJ81"/>
    <mergeCell ref="A81:D81"/>
    <mergeCell ref="E81:P81"/>
    <mergeCell ref="Q81:X81"/>
    <mergeCell ref="Y81:AC81"/>
    <mergeCell ref="AD81:AF81"/>
    <mergeCell ref="AG81:AL81"/>
    <mergeCell ref="AM81:AU81"/>
    <mergeCell ref="AV81:AZ81"/>
    <mergeCell ref="BA81:BI81"/>
    <mergeCell ref="BS79:CA79"/>
    <mergeCell ref="CB79:CJ79"/>
    <mergeCell ref="A80:D80"/>
    <mergeCell ref="E80:P80"/>
    <mergeCell ref="Q80:X80"/>
    <mergeCell ref="Y80:AC80"/>
    <mergeCell ref="AD80:AF80"/>
    <mergeCell ref="AG80:AL80"/>
    <mergeCell ref="AM80:AU80"/>
    <mergeCell ref="AV80:AZ80"/>
    <mergeCell ref="BA80:BI80"/>
    <mergeCell ref="BJ80:BR80"/>
    <mergeCell ref="BS80:CA80"/>
    <mergeCell ref="CB80:CJ80"/>
    <mergeCell ref="A79:D79"/>
    <mergeCell ref="E79:P79"/>
    <mergeCell ref="Q79:X79"/>
    <mergeCell ref="Y79:AC79"/>
    <mergeCell ref="AD79:AF79"/>
    <mergeCell ref="AG79:AL79"/>
    <mergeCell ref="AM79:AU79"/>
    <mergeCell ref="BS77:CA77"/>
    <mergeCell ref="CB77:CJ77"/>
    <mergeCell ref="A78:D78"/>
    <mergeCell ref="E78:P78"/>
    <mergeCell ref="Q78:X78"/>
    <mergeCell ref="Y78:AC78"/>
    <mergeCell ref="AD78:AF78"/>
    <mergeCell ref="AG78:AL78"/>
    <mergeCell ref="AM78:AU78"/>
    <mergeCell ref="AV78:AZ78"/>
    <mergeCell ref="BA78:BI78"/>
    <mergeCell ref="BJ78:BR78"/>
    <mergeCell ref="BS78:CA78"/>
    <mergeCell ref="CB78:CJ78"/>
    <mergeCell ref="E77:P77"/>
    <mergeCell ref="Q77:X77"/>
    <mergeCell ref="Y77:AC77"/>
    <mergeCell ref="AD77:AF77"/>
    <mergeCell ref="AG77:AL77"/>
    <mergeCell ref="AM77:AU77"/>
    <mergeCell ref="AV77:AZ77"/>
    <mergeCell ref="BA77:BI77"/>
    <mergeCell ref="BJ77:BR77"/>
    <mergeCell ref="BS75:CA75"/>
    <mergeCell ref="CB75:CJ75"/>
    <mergeCell ref="A76:D76"/>
    <mergeCell ref="E76:P76"/>
    <mergeCell ref="Q76:X76"/>
    <mergeCell ref="Y76:AC76"/>
    <mergeCell ref="AD76:AF76"/>
    <mergeCell ref="AG76:AL76"/>
    <mergeCell ref="AM76:AU76"/>
    <mergeCell ref="AV76:AZ76"/>
    <mergeCell ref="BA76:BI76"/>
    <mergeCell ref="BJ76:BR76"/>
    <mergeCell ref="BS76:CA76"/>
    <mergeCell ref="CB76:CJ76"/>
    <mergeCell ref="A5:J7"/>
    <mergeCell ref="K5:AC7"/>
    <mergeCell ref="A8:D9"/>
    <mergeCell ref="K8:Z10"/>
    <mergeCell ref="E9:J10"/>
    <mergeCell ref="AB9:AC10"/>
    <mergeCell ref="AS9:CJ10"/>
    <mergeCell ref="A74:D74"/>
    <mergeCell ref="E74:P74"/>
    <mergeCell ref="Q74:X74"/>
    <mergeCell ref="Y74:AC74"/>
    <mergeCell ref="AD74:AF74"/>
    <mergeCell ref="AG74:AL74"/>
    <mergeCell ref="AM74:AU74"/>
    <mergeCell ref="AV74:AZ74"/>
    <mergeCell ref="BA74:BI74"/>
    <mergeCell ref="BJ74:BR74"/>
    <mergeCell ref="BS74:CA74"/>
    <mergeCell ref="CB74:CJ74"/>
    <mergeCell ref="A11:J12"/>
    <mergeCell ref="A13:J15"/>
    <mergeCell ref="K11:AC12"/>
    <mergeCell ref="K13:AC15"/>
    <mergeCell ref="A17:Y18"/>
    <mergeCell ref="C19:F20"/>
    <mergeCell ref="N19:O20"/>
    <mergeCell ref="T19:U20"/>
    <mergeCell ref="B22:F22"/>
    <mergeCell ref="H22:AO22"/>
    <mergeCell ref="AP22:AQ24"/>
    <mergeCell ref="AR22:BA23"/>
    <mergeCell ref="BB22:BC23"/>
    <mergeCell ref="B24:F24"/>
    <mergeCell ref="BD22:BL23"/>
    <mergeCell ref="BM22:BN23"/>
    <mergeCell ref="BO22:BQ24"/>
    <mergeCell ref="BR22:BT23"/>
    <mergeCell ref="BU22:CJ23"/>
    <mergeCell ref="H23:AO25"/>
    <mergeCell ref="BR24:BT25"/>
    <mergeCell ref="BU24:CJ25"/>
    <mergeCell ref="AP25:BQ25"/>
    <mergeCell ref="H26:AO27"/>
    <mergeCell ref="AP26:AQ27"/>
    <mergeCell ref="AR26:AS27"/>
    <mergeCell ref="AT26:AU27"/>
    <mergeCell ref="AV26:AW27"/>
    <mergeCell ref="AX26:AY27"/>
    <mergeCell ref="AZ26:BA27"/>
    <mergeCell ref="BB26:BC27"/>
    <mergeCell ref="B29:F29"/>
    <mergeCell ref="H29:U29"/>
    <mergeCell ref="V29:Y29"/>
    <mergeCell ref="Z29:AO29"/>
    <mergeCell ref="B30:F30"/>
    <mergeCell ref="H30:U30"/>
    <mergeCell ref="BP26:BQ27"/>
    <mergeCell ref="AV32:AZ32"/>
    <mergeCell ref="BA32:BI32"/>
    <mergeCell ref="BJ32:BR32"/>
    <mergeCell ref="AG32:AL32"/>
    <mergeCell ref="BL28:BM30"/>
    <mergeCell ref="BN28:BQ30"/>
    <mergeCell ref="BR28:BS30"/>
    <mergeCell ref="BJ34:BR34"/>
    <mergeCell ref="BY43:CD43"/>
    <mergeCell ref="A32:D32"/>
    <mergeCell ref="E32:P32"/>
    <mergeCell ref="Q32:X32"/>
    <mergeCell ref="Y32:AC32"/>
    <mergeCell ref="AD32:AF32"/>
    <mergeCell ref="BS32:CA32"/>
    <mergeCell ref="CB32:CJ32"/>
    <mergeCell ref="A33:D33"/>
    <mergeCell ref="E33:P33"/>
    <mergeCell ref="Q33:X33"/>
    <mergeCell ref="Y33:AC33"/>
    <mergeCell ref="AD33:AF33"/>
    <mergeCell ref="AG33:AL33"/>
    <mergeCell ref="AM33:AU33"/>
    <mergeCell ref="AV33:AZ33"/>
    <mergeCell ref="CE43:CJ43"/>
    <mergeCell ref="BS40:CA40"/>
    <mergeCell ref="CB40:CJ40"/>
    <mergeCell ref="BS39:CA39"/>
    <mergeCell ref="CB39:CJ39"/>
    <mergeCell ref="A39:D39"/>
    <mergeCell ref="E39:P39"/>
    <mergeCell ref="Q39:X39"/>
    <mergeCell ref="Y39:AC39"/>
    <mergeCell ref="A47:J49"/>
    <mergeCell ref="K47:AC49"/>
    <mergeCell ref="A50:D51"/>
    <mergeCell ref="K50:Z52"/>
    <mergeCell ref="E51:J52"/>
    <mergeCell ref="AB51:AC52"/>
    <mergeCell ref="AF51:AO52"/>
    <mergeCell ref="AF49:BE50"/>
    <mergeCell ref="AD39:AF39"/>
    <mergeCell ref="AG39:AL39"/>
    <mergeCell ref="AM39:AU39"/>
    <mergeCell ref="AV39:AZ39"/>
    <mergeCell ref="BA39:BI39"/>
    <mergeCell ref="BJ39:BR39"/>
    <mergeCell ref="AV40:AZ40"/>
    <mergeCell ref="BA40:BI40"/>
    <mergeCell ref="BJ40:BR40"/>
    <mergeCell ref="CA51:CJ52"/>
    <mergeCell ref="AD45:BA46"/>
    <mergeCell ref="AF53:AO54"/>
    <mergeCell ref="BI53:BQ54"/>
    <mergeCell ref="BX70:CJ72"/>
    <mergeCell ref="B71:F71"/>
    <mergeCell ref="H71:U71"/>
    <mergeCell ref="H68:AO69"/>
    <mergeCell ref="AP64:AQ66"/>
    <mergeCell ref="AR64:BA65"/>
    <mergeCell ref="B66:F66"/>
    <mergeCell ref="B64:F64"/>
    <mergeCell ref="H64:AO64"/>
    <mergeCell ref="B68:F69"/>
    <mergeCell ref="C61:F62"/>
    <mergeCell ref="H61:L62"/>
    <mergeCell ref="N61:O62"/>
    <mergeCell ref="Q61:S62"/>
    <mergeCell ref="T61:U62"/>
    <mergeCell ref="W61:Y62"/>
    <mergeCell ref="Z61:AA62"/>
    <mergeCell ref="BM64:BN65"/>
    <mergeCell ref="BO64:BQ66"/>
    <mergeCell ref="BL70:BM72"/>
    <mergeCell ref="BN70:BQ72"/>
    <mergeCell ref="BR70:BS72"/>
    <mergeCell ref="H65:AO67"/>
    <mergeCell ref="BU68:CJ69"/>
    <mergeCell ref="BR64:BT65"/>
    <mergeCell ref="BU64:CJ65"/>
    <mergeCell ref="BR66:BT67"/>
    <mergeCell ref="BU66:CJ67"/>
    <mergeCell ref="AF61:AO62"/>
    <mergeCell ref="BI61:BZ62"/>
    <mergeCell ref="T86:BQ87"/>
    <mergeCell ref="B72:F72"/>
    <mergeCell ref="H72:U72"/>
    <mergeCell ref="B70:F70"/>
    <mergeCell ref="H70:AO70"/>
    <mergeCell ref="AP70:AZ72"/>
    <mergeCell ref="BA70:BK72"/>
    <mergeCell ref="A75:D75"/>
    <mergeCell ref="E75:P75"/>
    <mergeCell ref="Q75:X75"/>
    <mergeCell ref="Y75:AC75"/>
    <mergeCell ref="AD75:AF75"/>
    <mergeCell ref="AG75:AL75"/>
    <mergeCell ref="AM75:AU75"/>
    <mergeCell ref="AV75:AZ75"/>
    <mergeCell ref="BA75:BI75"/>
    <mergeCell ref="BJ75:BR75"/>
    <mergeCell ref="A77:D77"/>
    <mergeCell ref="BJ79:BR79"/>
    <mergeCell ref="N82:P82"/>
    <mergeCell ref="Q82:X82"/>
    <mergeCell ref="Y82:AC82"/>
    <mergeCell ref="AD82:AF82"/>
    <mergeCell ref="AG82:AL82"/>
    <mergeCell ref="AM82:AU82"/>
    <mergeCell ref="BJ81:BR81"/>
    <mergeCell ref="V71:Y71"/>
    <mergeCell ref="Z71:AO71"/>
    <mergeCell ref="AV79:AZ79"/>
    <mergeCell ref="BA79:BI79"/>
    <mergeCell ref="AD91:AF91"/>
    <mergeCell ref="AG91:AL91"/>
    <mergeCell ref="AM91:AU91"/>
    <mergeCell ref="AV91:AZ91"/>
    <mergeCell ref="BA91:BI91"/>
    <mergeCell ref="BJ91:BR91"/>
    <mergeCell ref="BS91:CA91"/>
    <mergeCell ref="CB91:CJ91"/>
    <mergeCell ref="A92:D92"/>
    <mergeCell ref="E92:P92"/>
    <mergeCell ref="A94:D94"/>
    <mergeCell ref="E94:P94"/>
    <mergeCell ref="Q94:X94"/>
    <mergeCell ref="Y94:AC94"/>
    <mergeCell ref="AD94:AF94"/>
    <mergeCell ref="AG94:AL94"/>
    <mergeCell ref="AM94:AU94"/>
    <mergeCell ref="AV94:AZ94"/>
    <mergeCell ref="BA94:BI94"/>
    <mergeCell ref="BJ94:BR94"/>
    <mergeCell ref="BS94:CA94"/>
    <mergeCell ref="CB94:CJ94"/>
    <mergeCell ref="AV92:AZ92"/>
    <mergeCell ref="BA92:BI92"/>
    <mergeCell ref="BJ92:BR92"/>
    <mergeCell ref="BS92:CA92"/>
    <mergeCell ref="A91:D91"/>
    <mergeCell ref="E91:P91"/>
    <mergeCell ref="Q91:X91"/>
    <mergeCell ref="Y91:AC91"/>
    <mergeCell ref="A95:D95"/>
    <mergeCell ref="E95:P95"/>
    <mergeCell ref="Q95:X95"/>
    <mergeCell ref="Y95:AC95"/>
    <mergeCell ref="AD95:AF95"/>
    <mergeCell ref="AG95:AL95"/>
    <mergeCell ref="AM95:AU95"/>
    <mergeCell ref="AV95:AZ95"/>
    <mergeCell ref="BA95:BI95"/>
    <mergeCell ref="BJ95:BR95"/>
    <mergeCell ref="A97:D97"/>
    <mergeCell ref="E97:P97"/>
    <mergeCell ref="Q97:X97"/>
    <mergeCell ref="Y97:AC97"/>
    <mergeCell ref="AD97:AF97"/>
    <mergeCell ref="AG97:AL97"/>
    <mergeCell ref="AM97:AU97"/>
    <mergeCell ref="AV97:AZ97"/>
    <mergeCell ref="BA97:BI97"/>
    <mergeCell ref="BJ97:BR97"/>
    <mergeCell ref="BS97:CA97"/>
    <mergeCell ref="CB97:CJ97"/>
    <mergeCell ref="A98:D98"/>
    <mergeCell ref="E98:P98"/>
    <mergeCell ref="A100:D100"/>
    <mergeCell ref="E100:P100"/>
    <mergeCell ref="Q100:X100"/>
    <mergeCell ref="Y100:AC100"/>
    <mergeCell ref="AD100:AF100"/>
    <mergeCell ref="AG100:AL100"/>
    <mergeCell ref="AM100:AU100"/>
    <mergeCell ref="AV100:AZ100"/>
    <mergeCell ref="BA100:BI100"/>
    <mergeCell ref="BJ100:BR100"/>
    <mergeCell ref="BS100:CA100"/>
    <mergeCell ref="CB100:CJ100"/>
    <mergeCell ref="A101:D101"/>
    <mergeCell ref="E101:P101"/>
    <mergeCell ref="Q101:X101"/>
    <mergeCell ref="Y101:AC101"/>
    <mergeCell ref="AD101:AF101"/>
    <mergeCell ref="AG101:AL101"/>
    <mergeCell ref="AM101:AU101"/>
    <mergeCell ref="AV101:AZ101"/>
    <mergeCell ref="BA101:BI101"/>
    <mergeCell ref="BJ101:BR101"/>
    <mergeCell ref="CB98:CJ98"/>
    <mergeCell ref="A99:D99"/>
    <mergeCell ref="E99:P99"/>
    <mergeCell ref="Q99:X99"/>
    <mergeCell ref="Y99:AC99"/>
    <mergeCell ref="AD99:AF99"/>
    <mergeCell ref="BJ106:BR106"/>
    <mergeCell ref="BS106:CA106"/>
    <mergeCell ref="CB106:CJ106"/>
    <mergeCell ref="A107:D107"/>
    <mergeCell ref="E107:P107"/>
    <mergeCell ref="Q107:X107"/>
    <mergeCell ref="Y107:AC107"/>
    <mergeCell ref="AD107:AF107"/>
    <mergeCell ref="AG107:AL107"/>
    <mergeCell ref="AM107:AU107"/>
    <mergeCell ref="AV107:AZ107"/>
    <mergeCell ref="BA107:BI107"/>
    <mergeCell ref="BJ107:BR107"/>
    <mergeCell ref="BS107:CA107"/>
    <mergeCell ref="CB107:CJ107"/>
    <mergeCell ref="A116:D116"/>
    <mergeCell ref="E116:P116"/>
    <mergeCell ref="Q116:X116"/>
    <mergeCell ref="Y116:AC116"/>
    <mergeCell ref="A112:D112"/>
    <mergeCell ref="E112:P112"/>
    <mergeCell ref="Q112:X112"/>
    <mergeCell ref="Y112:AC112"/>
    <mergeCell ref="AD112:AF112"/>
    <mergeCell ref="AG112:AL112"/>
    <mergeCell ref="AM112:AU112"/>
    <mergeCell ref="AV112:AZ112"/>
    <mergeCell ref="BA112:BI112"/>
    <mergeCell ref="BJ112:BR112"/>
    <mergeCell ref="BS112:CA112"/>
    <mergeCell ref="CB112:CJ112"/>
    <mergeCell ref="A113:D113"/>
    <mergeCell ref="E113:P113"/>
    <mergeCell ref="Q113:X113"/>
    <mergeCell ref="Y113:AC113"/>
    <mergeCell ref="AD113:AF113"/>
    <mergeCell ref="AG113:AL113"/>
    <mergeCell ref="AM113:AU113"/>
    <mergeCell ref="AV113:AZ113"/>
    <mergeCell ref="BA113:BI113"/>
    <mergeCell ref="BJ113:BR113"/>
    <mergeCell ref="BS113:CA113"/>
    <mergeCell ref="CB113:CJ113"/>
    <mergeCell ref="Y119:AC119"/>
    <mergeCell ref="AD119:AF119"/>
    <mergeCell ref="AG119:AL119"/>
    <mergeCell ref="AM119:AU119"/>
    <mergeCell ref="AV119:AZ119"/>
    <mergeCell ref="BA119:BI119"/>
    <mergeCell ref="BJ119:BR119"/>
    <mergeCell ref="BS119:CA119"/>
    <mergeCell ref="CB119:CJ119"/>
    <mergeCell ref="A121:D121"/>
    <mergeCell ref="E121:P121"/>
    <mergeCell ref="Q121:X121"/>
    <mergeCell ref="Y121:AC121"/>
    <mergeCell ref="AD121:AF121"/>
    <mergeCell ref="AG121:AL121"/>
    <mergeCell ref="AM121:AU121"/>
    <mergeCell ref="AV121:AZ121"/>
    <mergeCell ref="BA121:BI121"/>
    <mergeCell ref="BJ121:BR121"/>
    <mergeCell ref="BS121:CA121"/>
    <mergeCell ref="CB121:CJ121"/>
    <mergeCell ref="BA120:BI120"/>
    <mergeCell ref="BJ120:BR120"/>
    <mergeCell ref="BS120:CA120"/>
    <mergeCell ref="CB120:CJ120"/>
    <mergeCell ref="A119:D119"/>
    <mergeCell ref="E119:P119"/>
    <mergeCell ref="Q119:X119"/>
    <mergeCell ref="A123:D123"/>
    <mergeCell ref="E123:P123"/>
    <mergeCell ref="Q123:X123"/>
    <mergeCell ref="Y123:AC123"/>
    <mergeCell ref="AD123:AF123"/>
    <mergeCell ref="AG123:AL123"/>
    <mergeCell ref="AM123:AU123"/>
    <mergeCell ref="AV123:AZ123"/>
    <mergeCell ref="BA123:BI123"/>
    <mergeCell ref="BJ123:BR123"/>
    <mergeCell ref="BS123:CA123"/>
    <mergeCell ref="CB123:CJ123"/>
    <mergeCell ref="A125:D125"/>
    <mergeCell ref="E125:P125"/>
    <mergeCell ref="Q125:X125"/>
    <mergeCell ref="Y125:AC125"/>
    <mergeCell ref="AD125:AF125"/>
    <mergeCell ref="AG125:AL125"/>
    <mergeCell ref="AM125:AU125"/>
    <mergeCell ref="AV125:AZ125"/>
    <mergeCell ref="BA125:BI125"/>
    <mergeCell ref="BJ125:BR125"/>
    <mergeCell ref="BS125:CA125"/>
    <mergeCell ref="CB125:CJ125"/>
    <mergeCell ref="T109:BQ110"/>
    <mergeCell ref="AD114:AF114"/>
    <mergeCell ref="AG114:AL114"/>
    <mergeCell ref="AM114:AU114"/>
    <mergeCell ref="AV114:AZ114"/>
    <mergeCell ref="BA114:BI114"/>
    <mergeCell ref="BJ114:BR114"/>
    <mergeCell ref="BS114:CA114"/>
    <mergeCell ref="CB114:CJ114"/>
    <mergeCell ref="A115:D115"/>
    <mergeCell ref="E115:P115"/>
    <mergeCell ref="Q115:X115"/>
    <mergeCell ref="Y115:AC115"/>
    <mergeCell ref="AD115:AF115"/>
    <mergeCell ref="AG115:AL115"/>
    <mergeCell ref="AM115:AU115"/>
    <mergeCell ref="AV115:AZ115"/>
    <mergeCell ref="BA115:BI115"/>
    <mergeCell ref="BJ115:BR115"/>
    <mergeCell ref="BS115:CA115"/>
    <mergeCell ref="CB115:CJ115"/>
    <mergeCell ref="A114:D114"/>
    <mergeCell ref="E114:P114"/>
    <mergeCell ref="Q114:X114"/>
    <mergeCell ref="Y114:AC114"/>
    <mergeCell ref="A111:D111"/>
    <mergeCell ref="E111:P111"/>
    <mergeCell ref="Q111:X111"/>
    <mergeCell ref="Y111:AC111"/>
    <mergeCell ref="AD111:AF111"/>
    <mergeCell ref="AG111:AL111"/>
    <mergeCell ref="AM111:AU111"/>
    <mergeCell ref="AV122:AZ122"/>
    <mergeCell ref="BA122:BI122"/>
    <mergeCell ref="BJ122:BR122"/>
    <mergeCell ref="BS122:CA122"/>
    <mergeCell ref="AD116:AF116"/>
    <mergeCell ref="AG116:AL116"/>
    <mergeCell ref="AM116:AU116"/>
    <mergeCell ref="AV116:AZ116"/>
    <mergeCell ref="BA116:BI116"/>
    <mergeCell ref="BJ116:BR116"/>
    <mergeCell ref="BS116:CA116"/>
    <mergeCell ref="CB116:CJ116"/>
    <mergeCell ref="A118:D118"/>
    <mergeCell ref="E118:P118"/>
    <mergeCell ref="Q118:X118"/>
    <mergeCell ref="Y118:AC118"/>
    <mergeCell ref="AD118:AF118"/>
    <mergeCell ref="AG118:AL118"/>
    <mergeCell ref="A120:D120"/>
    <mergeCell ref="E120:P120"/>
    <mergeCell ref="Q120:X120"/>
    <mergeCell ref="Y120:AC120"/>
    <mergeCell ref="AD120:AF120"/>
    <mergeCell ref="AG120:AL120"/>
    <mergeCell ref="AM118:AU118"/>
    <mergeCell ref="AV118:AZ118"/>
    <mergeCell ref="BA118:BI118"/>
    <mergeCell ref="BJ118:BR118"/>
    <mergeCell ref="BS118:CA118"/>
    <mergeCell ref="CB118:CJ118"/>
    <mergeCell ref="AM120:AU120"/>
    <mergeCell ref="AV120:AZ120"/>
    <mergeCell ref="CB122:CJ122"/>
    <mergeCell ref="AM124:AU124"/>
    <mergeCell ref="AV124:AZ124"/>
    <mergeCell ref="BA124:BI124"/>
    <mergeCell ref="BJ124:BR124"/>
    <mergeCell ref="BS124:CA124"/>
    <mergeCell ref="CB124:CJ124"/>
    <mergeCell ref="A126:D126"/>
    <mergeCell ref="E126:P126"/>
    <mergeCell ref="Q126:X126"/>
    <mergeCell ref="Y126:AC126"/>
    <mergeCell ref="AD126:AF126"/>
    <mergeCell ref="AG126:AL126"/>
    <mergeCell ref="A127:D127"/>
    <mergeCell ref="E127:P127"/>
    <mergeCell ref="Q127:X127"/>
    <mergeCell ref="Y127:AC127"/>
    <mergeCell ref="AD127:AF127"/>
    <mergeCell ref="AG127:AL127"/>
    <mergeCell ref="A122:D122"/>
    <mergeCell ref="E122:P122"/>
    <mergeCell ref="Q122:X122"/>
    <mergeCell ref="Y122:AC122"/>
    <mergeCell ref="AD122:AF122"/>
    <mergeCell ref="AG122:AL122"/>
    <mergeCell ref="A124:D124"/>
    <mergeCell ref="E124:P124"/>
    <mergeCell ref="Q124:X124"/>
    <mergeCell ref="Y124:AC124"/>
    <mergeCell ref="AD124:AF124"/>
    <mergeCell ref="AG124:AL124"/>
    <mergeCell ref="AM122:AU122"/>
    <mergeCell ref="AM126:AU126"/>
    <mergeCell ref="AV126:AZ126"/>
    <mergeCell ref="BA126:BI126"/>
    <mergeCell ref="BJ126:BR126"/>
    <mergeCell ref="BS126:CA126"/>
    <mergeCell ref="CB126:CJ126"/>
    <mergeCell ref="AM127:AU127"/>
    <mergeCell ref="AV127:AZ127"/>
    <mergeCell ref="BA127:BI127"/>
    <mergeCell ref="BJ127:BR127"/>
    <mergeCell ref="BS127:CA127"/>
    <mergeCell ref="CB127:CJ127"/>
    <mergeCell ref="A130:D130"/>
    <mergeCell ref="E130:P130"/>
    <mergeCell ref="Q130:X130"/>
    <mergeCell ref="Y130:AC130"/>
    <mergeCell ref="AD130:AF130"/>
    <mergeCell ref="AG130:AL130"/>
    <mergeCell ref="AM130:AU130"/>
    <mergeCell ref="AV130:AZ130"/>
    <mergeCell ref="BA130:BI130"/>
    <mergeCell ref="BJ130:BR130"/>
    <mergeCell ref="BS130:CA130"/>
    <mergeCell ref="CB130:CJ130"/>
    <mergeCell ref="BJ128:BR128"/>
    <mergeCell ref="BS128:CA128"/>
    <mergeCell ref="A144:D144"/>
    <mergeCell ref="E144:P144"/>
    <mergeCell ref="AM142:AU142"/>
    <mergeCell ref="AV142:AZ142"/>
    <mergeCell ref="BA142:BI142"/>
    <mergeCell ref="A140:D140"/>
    <mergeCell ref="E140:P140"/>
    <mergeCell ref="Q140:X140"/>
    <mergeCell ref="Y140:AC140"/>
    <mergeCell ref="AD140:AF140"/>
    <mergeCell ref="AG140:AL140"/>
    <mergeCell ref="AM140:AU140"/>
    <mergeCell ref="AV140:AZ140"/>
    <mergeCell ref="BA140:BI140"/>
    <mergeCell ref="A141:D141"/>
    <mergeCell ref="E141:P141"/>
    <mergeCell ref="Q141:X141"/>
    <mergeCell ref="BJ136:BR136"/>
    <mergeCell ref="BS136:CA136"/>
    <mergeCell ref="CB136:CJ136"/>
    <mergeCell ref="AV137:AZ137"/>
    <mergeCell ref="BA137:BI137"/>
    <mergeCell ref="BJ137:BR137"/>
    <mergeCell ref="BS137:CA137"/>
    <mergeCell ref="CB137:CJ137"/>
    <mergeCell ref="T132:BQ133"/>
    <mergeCell ref="Y135:AC135"/>
    <mergeCell ref="AD135:AF135"/>
    <mergeCell ref="AG135:AL135"/>
    <mergeCell ref="A136:D136"/>
    <mergeCell ref="E136:P136"/>
    <mergeCell ref="AM134:AU134"/>
    <mergeCell ref="AV134:AZ134"/>
    <mergeCell ref="BA134:BI134"/>
    <mergeCell ref="A137:D137"/>
    <mergeCell ref="E137:P137"/>
    <mergeCell ref="Q137:X137"/>
    <mergeCell ref="Y137:AC137"/>
    <mergeCell ref="AD137:AF137"/>
    <mergeCell ref="AG137:AL137"/>
    <mergeCell ref="AM137:AU137"/>
    <mergeCell ref="A117:D117"/>
    <mergeCell ref="E117:P117"/>
    <mergeCell ref="Q117:X117"/>
    <mergeCell ref="Y117:AC117"/>
    <mergeCell ref="AD117:AF117"/>
    <mergeCell ref="AG117:AL117"/>
    <mergeCell ref="AM117:AU117"/>
    <mergeCell ref="AV117:AZ117"/>
    <mergeCell ref="BA117:BI117"/>
    <mergeCell ref="BJ117:BR117"/>
    <mergeCell ref="BS117:CA117"/>
    <mergeCell ref="CB117:CJ117"/>
    <mergeCell ref="Q136:X136"/>
    <mergeCell ref="Y136:AC136"/>
    <mergeCell ref="AD136:AF136"/>
    <mergeCell ref="AG136:AL136"/>
    <mergeCell ref="AM136:AU136"/>
    <mergeCell ref="BJ134:BR134"/>
    <mergeCell ref="BS134:CA134"/>
    <mergeCell ref="CB134:CJ134"/>
    <mergeCell ref="AM135:AU135"/>
    <mergeCell ref="AV135:AZ135"/>
    <mergeCell ref="BA135:BI135"/>
    <mergeCell ref="BJ135:BR135"/>
    <mergeCell ref="BS135:CA135"/>
    <mergeCell ref="CB135:CJ135"/>
    <mergeCell ref="AD134:AF134"/>
    <mergeCell ref="AG134:AL134"/>
    <mergeCell ref="A135:D135"/>
    <mergeCell ref="E135:P135"/>
    <mergeCell ref="Q135:X135"/>
    <mergeCell ref="AV136:AZ136"/>
    <mergeCell ref="A139:D139"/>
    <mergeCell ref="E139:P139"/>
    <mergeCell ref="Q139:X139"/>
    <mergeCell ref="Y139:AC139"/>
    <mergeCell ref="AD139:AF139"/>
    <mergeCell ref="AG139:AL139"/>
    <mergeCell ref="AM139:AU139"/>
    <mergeCell ref="AV139:AZ139"/>
    <mergeCell ref="BJ142:BR142"/>
    <mergeCell ref="BS142:CA142"/>
    <mergeCell ref="AG138:AL138"/>
    <mergeCell ref="AM138:AU138"/>
    <mergeCell ref="AV138:AZ138"/>
    <mergeCell ref="BA138:BI138"/>
    <mergeCell ref="BJ138:BR138"/>
    <mergeCell ref="BS138:CA138"/>
    <mergeCell ref="A138:D138"/>
    <mergeCell ref="E138:P138"/>
    <mergeCell ref="Q138:X138"/>
    <mergeCell ref="Y138:AC138"/>
    <mergeCell ref="AD138:AF138"/>
    <mergeCell ref="Q145:X145"/>
    <mergeCell ref="Y145:AC145"/>
    <mergeCell ref="AD145:AF145"/>
    <mergeCell ref="AG145:AL145"/>
    <mergeCell ref="AM146:AU146"/>
    <mergeCell ref="BJ141:BR141"/>
    <mergeCell ref="BS141:CA141"/>
    <mergeCell ref="CB141:CJ141"/>
    <mergeCell ref="AM144:AU144"/>
    <mergeCell ref="AV144:AZ144"/>
    <mergeCell ref="BA144:BI144"/>
    <mergeCell ref="BJ144:BR144"/>
    <mergeCell ref="BS144:CA144"/>
    <mergeCell ref="CB144:CJ144"/>
    <mergeCell ref="BJ140:BR140"/>
    <mergeCell ref="BS140:CA140"/>
    <mergeCell ref="CB140:CJ140"/>
    <mergeCell ref="CB142:CJ142"/>
    <mergeCell ref="AM143:AU143"/>
    <mergeCell ref="AV143:AZ143"/>
    <mergeCell ref="AD143:AF143"/>
    <mergeCell ref="AG143:AL143"/>
    <mergeCell ref="E146:P146"/>
    <mergeCell ref="A147:D147"/>
    <mergeCell ref="E147:P147"/>
    <mergeCell ref="A145:D145"/>
    <mergeCell ref="E145:P145"/>
    <mergeCell ref="Q148:X148"/>
    <mergeCell ref="Y148:AC148"/>
    <mergeCell ref="AD148:AF148"/>
    <mergeCell ref="AG148:AL148"/>
    <mergeCell ref="AM145:AU145"/>
    <mergeCell ref="AV145:AZ145"/>
    <mergeCell ref="BA145:BI145"/>
    <mergeCell ref="Y141:AC141"/>
    <mergeCell ref="AD141:AF141"/>
    <mergeCell ref="AG141:AL141"/>
    <mergeCell ref="Q144:X144"/>
    <mergeCell ref="Y144:AC144"/>
    <mergeCell ref="AD144:AF144"/>
    <mergeCell ref="AG144:AL144"/>
    <mergeCell ref="AM141:AU141"/>
    <mergeCell ref="AV141:AZ141"/>
    <mergeCell ref="BA141:BI141"/>
    <mergeCell ref="BA147:BI147"/>
    <mergeCell ref="BA143:BI143"/>
    <mergeCell ref="Q146:X146"/>
    <mergeCell ref="Y146:AC146"/>
    <mergeCell ref="AD146:AF146"/>
    <mergeCell ref="AG146:AL146"/>
    <mergeCell ref="Q147:X147"/>
    <mergeCell ref="Y147:AC147"/>
    <mergeCell ref="AD147:AF147"/>
    <mergeCell ref="AG147:AL147"/>
    <mergeCell ref="A149:D149"/>
    <mergeCell ref="E149:P149"/>
    <mergeCell ref="Q149:X149"/>
    <mergeCell ref="Y149:AC149"/>
    <mergeCell ref="AD149:AF149"/>
    <mergeCell ref="AG149:AL149"/>
    <mergeCell ref="A148:D148"/>
    <mergeCell ref="E148:P148"/>
    <mergeCell ref="AV146:AZ146"/>
    <mergeCell ref="BA146:BI146"/>
    <mergeCell ref="BJ146:BR146"/>
    <mergeCell ref="BS146:CA146"/>
    <mergeCell ref="CB146:CJ146"/>
    <mergeCell ref="AM147:AU147"/>
    <mergeCell ref="AV147:AZ147"/>
    <mergeCell ref="A142:D142"/>
    <mergeCell ref="E142:P142"/>
    <mergeCell ref="Q142:X142"/>
    <mergeCell ref="Y142:AC142"/>
    <mergeCell ref="AD142:AF142"/>
    <mergeCell ref="AG142:AL142"/>
    <mergeCell ref="A143:D143"/>
    <mergeCell ref="E143:P143"/>
    <mergeCell ref="Q143:X143"/>
    <mergeCell ref="Y143:AC143"/>
    <mergeCell ref="BJ147:BR147"/>
    <mergeCell ref="BS147:CA147"/>
    <mergeCell ref="CB147:CJ147"/>
    <mergeCell ref="BJ143:BR143"/>
    <mergeCell ref="BS143:CA143"/>
    <mergeCell ref="CB143:CJ143"/>
    <mergeCell ref="A146:D146"/>
    <mergeCell ref="AM149:AU149"/>
    <mergeCell ref="AV149:AZ149"/>
    <mergeCell ref="BA149:BI149"/>
    <mergeCell ref="BJ149:BR149"/>
    <mergeCell ref="BS149:CA149"/>
    <mergeCell ref="CB149:CJ149"/>
    <mergeCell ref="AM150:AU150"/>
    <mergeCell ref="AV150:AZ150"/>
    <mergeCell ref="BA150:BI150"/>
    <mergeCell ref="BJ150:BR150"/>
    <mergeCell ref="BS150:CA150"/>
    <mergeCell ref="CB150:CJ150"/>
    <mergeCell ref="BJ145:BR145"/>
    <mergeCell ref="BS145:CA145"/>
    <mergeCell ref="CB145:CJ145"/>
    <mergeCell ref="AM148:AU148"/>
    <mergeCell ref="AV148:AZ148"/>
    <mergeCell ref="BA148:BI148"/>
    <mergeCell ref="BJ148:BR148"/>
    <mergeCell ref="BS148:CA148"/>
    <mergeCell ref="CB148:CJ148"/>
    <mergeCell ref="BA33:BI33"/>
    <mergeCell ref="BJ33:BR33"/>
    <mergeCell ref="BS33:CA33"/>
    <mergeCell ref="CB33:CJ33"/>
    <mergeCell ref="AM32:AU32"/>
    <mergeCell ref="A153:D153"/>
    <mergeCell ref="E153:P153"/>
    <mergeCell ref="Q153:X153"/>
    <mergeCell ref="Y153:AC153"/>
    <mergeCell ref="AD153:AF153"/>
    <mergeCell ref="AG153:AL153"/>
    <mergeCell ref="AM153:AU153"/>
    <mergeCell ref="AV153:AZ153"/>
    <mergeCell ref="BA153:BI153"/>
    <mergeCell ref="BJ153:BR153"/>
    <mergeCell ref="BS153:CA153"/>
    <mergeCell ref="CB153:CJ153"/>
    <mergeCell ref="A150:D150"/>
    <mergeCell ref="E150:P150"/>
    <mergeCell ref="Q150:X150"/>
    <mergeCell ref="Y150:AC150"/>
    <mergeCell ref="AD150:AF150"/>
    <mergeCell ref="AG150:AL150"/>
    <mergeCell ref="A151:D151"/>
    <mergeCell ref="E151:P151"/>
    <mergeCell ref="BS151:CA151"/>
    <mergeCell ref="BS34:CA34"/>
    <mergeCell ref="CB34:CJ34"/>
    <mergeCell ref="A35:D35"/>
    <mergeCell ref="E35:P35"/>
    <mergeCell ref="Q35:X35"/>
    <mergeCell ref="Y35:AC35"/>
    <mergeCell ref="AD35:AF35"/>
    <mergeCell ref="AG35:AL35"/>
    <mergeCell ref="AM35:AU35"/>
    <mergeCell ref="Y34:AC34"/>
    <mergeCell ref="AD34:AF34"/>
    <mergeCell ref="AG34:AL34"/>
    <mergeCell ref="AM34:AU34"/>
    <mergeCell ref="AV34:AZ34"/>
    <mergeCell ref="BA34:BI34"/>
    <mergeCell ref="CB36:CJ36"/>
    <mergeCell ref="A34:D34"/>
    <mergeCell ref="AG36:AL36"/>
    <mergeCell ref="AM36:AU36"/>
    <mergeCell ref="AV36:AZ36"/>
    <mergeCell ref="BA36:BI36"/>
    <mergeCell ref="BJ36:BR36"/>
    <mergeCell ref="BS36:CA36"/>
    <mergeCell ref="AV35:AZ35"/>
    <mergeCell ref="BA35:BI35"/>
    <mergeCell ref="BJ35:BR35"/>
    <mergeCell ref="BS35:CA35"/>
    <mergeCell ref="CB35:CJ35"/>
    <mergeCell ref="A36:D36"/>
    <mergeCell ref="E36:P36"/>
    <mergeCell ref="Q36:X36"/>
    <mergeCell ref="Y36:AC36"/>
    <mergeCell ref="Q34:X34"/>
    <mergeCell ref="CB38:CJ38"/>
    <mergeCell ref="A38:D38"/>
    <mergeCell ref="E38:P38"/>
    <mergeCell ref="Q38:X38"/>
    <mergeCell ref="Y38:AC38"/>
    <mergeCell ref="AD38:AF38"/>
    <mergeCell ref="AG38:AL38"/>
    <mergeCell ref="AM37:AU37"/>
    <mergeCell ref="AV37:AZ37"/>
    <mergeCell ref="BA37:BI37"/>
    <mergeCell ref="BJ37:BR37"/>
    <mergeCell ref="BS37:CA37"/>
    <mergeCell ref="CB37:CJ37"/>
    <mergeCell ref="A37:D37"/>
    <mergeCell ref="E37:P37"/>
    <mergeCell ref="Q37:X37"/>
    <mergeCell ref="Y37:AC37"/>
    <mergeCell ref="AD37:AF37"/>
    <mergeCell ref="AG37:AL37"/>
    <mergeCell ref="AM38:AU38"/>
    <mergeCell ref="AV38:AZ38"/>
    <mergeCell ref="BA38:BI38"/>
    <mergeCell ref="BJ38:BR38"/>
    <mergeCell ref="BI43:BM43"/>
    <mergeCell ref="BN43:BR43"/>
    <mergeCell ref="BS43:BX43"/>
    <mergeCell ref="AD36:AF36"/>
    <mergeCell ref="A40:D40"/>
    <mergeCell ref="E40:J40"/>
    <mergeCell ref="N40:P40"/>
    <mergeCell ref="K40:M40"/>
    <mergeCell ref="Q40:X40"/>
    <mergeCell ref="Y40:AC40"/>
    <mergeCell ref="A41:D41"/>
    <mergeCell ref="E41:P41"/>
    <mergeCell ref="Q41:X41"/>
    <mergeCell ref="Y41:AC41"/>
    <mergeCell ref="AD41:AF41"/>
    <mergeCell ref="AG41:AL41"/>
    <mergeCell ref="AD40:AF40"/>
    <mergeCell ref="AG40:AL40"/>
    <mergeCell ref="AM40:AU40"/>
    <mergeCell ref="BS38:CA38"/>
    <mergeCell ref="CA61:CB62"/>
    <mergeCell ref="BR55:BZ56"/>
    <mergeCell ref="CA55:CJ56"/>
    <mergeCell ref="AF57:AO58"/>
    <mergeCell ref="BI57:BQ58"/>
    <mergeCell ref="BR57:BZ58"/>
    <mergeCell ref="CA57:CJ58"/>
    <mergeCell ref="AF55:AO56"/>
    <mergeCell ref="BI55:BQ56"/>
    <mergeCell ref="AR24:AV24"/>
    <mergeCell ref="AW24:BA24"/>
    <mergeCell ref="BB24:BC24"/>
    <mergeCell ref="BD24:BH24"/>
    <mergeCell ref="BM24:BN24"/>
    <mergeCell ref="BI24:BL24"/>
    <mergeCell ref="AR66:AV66"/>
    <mergeCell ref="AW66:BA66"/>
    <mergeCell ref="BB66:BC66"/>
    <mergeCell ref="AM41:AU41"/>
    <mergeCell ref="AV41:AZ41"/>
    <mergeCell ref="BA41:BI41"/>
    <mergeCell ref="BJ41:BR41"/>
    <mergeCell ref="BS41:CA41"/>
    <mergeCell ref="CB41:CJ41"/>
    <mergeCell ref="AF59:AO60"/>
    <mergeCell ref="BI59:BQ60"/>
    <mergeCell ref="BR59:BZ60"/>
    <mergeCell ref="CA59:CJ60"/>
    <mergeCell ref="BI51:BQ52"/>
    <mergeCell ref="BR51:BZ52"/>
    <mergeCell ref="BR53:BZ54"/>
    <mergeCell ref="CA53:CJ54"/>
    <mergeCell ref="BH68:BI69"/>
    <mergeCell ref="BJ68:BK69"/>
    <mergeCell ref="BL68:BM69"/>
    <mergeCell ref="BN68:BO69"/>
    <mergeCell ref="BP68:BQ69"/>
    <mergeCell ref="BR68:BT69"/>
    <mergeCell ref="AP67:BQ67"/>
    <mergeCell ref="AP68:AQ69"/>
    <mergeCell ref="AR68:AS69"/>
    <mergeCell ref="AT68:AU69"/>
    <mergeCell ref="AV68:AW69"/>
    <mergeCell ref="AX68:AY69"/>
    <mergeCell ref="AZ68:BA69"/>
    <mergeCell ref="BB68:BC69"/>
    <mergeCell ref="BD68:BE69"/>
    <mergeCell ref="BF68:BG69"/>
    <mergeCell ref="BB64:BC65"/>
    <mergeCell ref="BD64:BL65"/>
    <mergeCell ref="BD66:BH66"/>
    <mergeCell ref="BI66:BL66"/>
    <mergeCell ref="BM66:BN66"/>
  </mergeCells>
  <phoneticPr fontId="3"/>
  <pageMargins left="0.39370078740157483" right="0.39370078740157483" top="0.78740157480314965" bottom="0.39370078740157483" header="0.31496062992125984" footer="0.31496062992125984"/>
  <pageSetup paperSize="9" scale="90" orientation="landscape" r:id="rId1"/>
  <rowBreaks count="4" manualBreakCount="4">
    <brk id="42" min="5" max="88" man="1"/>
    <brk id="83" min="5" max="88" man="1"/>
    <brk id="107" min="5" max="88" man="1"/>
    <brk id="130" min="5" max="88" man="1"/>
  </rowBreaks>
  <drawing r:id="rId2"/>
  <legacyDrawing r:id="rId3"/>
</worksheet>
</file>

<file path=xl/worksheets/sheet2.xml><?xml version="1.0" encoding="utf-8"?>
<worksheet xmlns="http://schemas.openxmlformats.org/spreadsheetml/2006/main" xmlns:r="http://schemas.openxmlformats.org/officeDocument/2006/relationships">
  <dimension ref="A1:CQ153"/>
  <sheetViews>
    <sheetView view="pageBreakPreview" zoomScaleNormal="100" zoomScaleSheetLayoutView="100" workbookViewId="0"/>
  </sheetViews>
  <sheetFormatPr defaultRowHeight="13.5"/>
  <cols>
    <col min="1" max="90" width="1.625" customWidth="1"/>
  </cols>
  <sheetData>
    <row r="1" spans="1:95" s="1" customFormat="1" ht="12" customHeight="1"/>
    <row r="2" spans="1:95" s="1" customFormat="1" ht="24" customHeight="1"/>
    <row r="3" spans="1:95" s="1" customFormat="1" ht="12" customHeight="1">
      <c r="AD3" s="556" t="s">
        <v>52</v>
      </c>
      <c r="AE3" s="556"/>
      <c r="AF3" s="556"/>
      <c r="AG3" s="556"/>
      <c r="AH3" s="556"/>
      <c r="AI3" s="556"/>
      <c r="AJ3" s="556"/>
      <c r="AK3" s="556"/>
      <c r="AL3" s="556"/>
      <c r="AM3" s="556"/>
      <c r="AN3" s="556"/>
      <c r="AO3" s="556"/>
      <c r="AP3" s="556"/>
      <c r="AQ3" s="556"/>
      <c r="AR3" s="556"/>
      <c r="AS3" s="556"/>
      <c r="AT3" s="556"/>
      <c r="AU3" s="556"/>
      <c r="AV3" s="556"/>
      <c r="AW3" s="556"/>
      <c r="AX3" s="556"/>
      <c r="AY3" s="556"/>
      <c r="AZ3" s="556"/>
      <c r="BA3" s="556"/>
      <c r="BB3" s="69"/>
      <c r="BC3" s="69"/>
      <c r="BD3" s="69"/>
      <c r="BE3" s="69"/>
    </row>
    <row r="4" spans="1:95" s="1" customFormat="1" ht="12" customHeight="1" thickBot="1">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69"/>
      <c r="BC4" s="71" t="s">
        <v>113</v>
      </c>
      <c r="BD4" s="69"/>
      <c r="BE4" s="69"/>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row>
    <row r="5" spans="1:95" s="1" customFormat="1" ht="11.45" customHeight="1" thickTop="1">
      <c r="A5" s="504" t="s">
        <v>0</v>
      </c>
      <c r="B5" s="432"/>
      <c r="C5" s="432"/>
      <c r="D5" s="432"/>
      <c r="E5" s="432"/>
      <c r="F5" s="432"/>
      <c r="G5" s="432"/>
      <c r="H5" s="432"/>
      <c r="I5" s="432"/>
      <c r="J5" s="433"/>
      <c r="K5" s="507" t="s">
        <v>99</v>
      </c>
      <c r="L5" s="508"/>
      <c r="M5" s="508"/>
      <c r="N5" s="508"/>
      <c r="O5" s="508"/>
      <c r="P5" s="508"/>
      <c r="Q5" s="508"/>
      <c r="R5" s="508"/>
      <c r="S5" s="508"/>
      <c r="T5" s="508"/>
      <c r="U5" s="508"/>
      <c r="V5" s="508"/>
      <c r="W5" s="508"/>
      <c r="X5" s="508"/>
      <c r="Y5" s="508"/>
      <c r="Z5" s="508"/>
      <c r="AA5" s="508"/>
      <c r="AB5" s="508"/>
      <c r="AC5" s="509"/>
      <c r="AD5" s="2"/>
      <c r="AE5" s="2"/>
      <c r="AF5" s="2"/>
      <c r="AG5" s="2"/>
      <c r="AH5" s="2"/>
      <c r="AI5" s="2"/>
      <c r="AJ5" s="2"/>
      <c r="AK5" s="2"/>
      <c r="AL5" s="2"/>
      <c r="AM5" s="2"/>
      <c r="AN5" s="2"/>
      <c r="AO5" s="2"/>
      <c r="AP5" s="2"/>
      <c r="AQ5" s="2"/>
      <c r="AR5" s="2"/>
      <c r="AS5" s="2"/>
      <c r="AT5" s="2"/>
      <c r="AU5" s="3"/>
      <c r="AV5" s="3"/>
      <c r="AW5" s="3"/>
      <c r="AX5" s="3"/>
      <c r="AY5" s="3"/>
      <c r="AZ5" s="3"/>
      <c r="BA5" s="3"/>
      <c r="BB5" s="4"/>
      <c r="CG5" s="2"/>
      <c r="CH5" s="2"/>
      <c r="CI5" s="2"/>
      <c r="CJ5" s="2"/>
      <c r="CK5" s="2"/>
      <c r="CL5" s="2"/>
      <c r="CM5" s="2"/>
      <c r="CN5" s="2"/>
      <c r="CO5" s="2"/>
      <c r="CP5" s="2"/>
      <c r="CQ5" s="2"/>
    </row>
    <row r="6" spans="1:95" s="1" customFormat="1" ht="8.1" customHeight="1">
      <c r="A6" s="505"/>
      <c r="B6" s="441"/>
      <c r="C6" s="441"/>
      <c r="D6" s="441"/>
      <c r="E6" s="441"/>
      <c r="F6" s="441"/>
      <c r="G6" s="441"/>
      <c r="H6" s="441"/>
      <c r="I6" s="441"/>
      <c r="J6" s="442"/>
      <c r="K6" s="510"/>
      <c r="L6" s="511"/>
      <c r="M6" s="511"/>
      <c r="N6" s="511"/>
      <c r="O6" s="511"/>
      <c r="P6" s="511"/>
      <c r="Q6" s="511"/>
      <c r="R6" s="511"/>
      <c r="S6" s="511"/>
      <c r="T6" s="511"/>
      <c r="U6" s="511"/>
      <c r="V6" s="511"/>
      <c r="W6" s="511"/>
      <c r="X6" s="511"/>
      <c r="Y6" s="511"/>
      <c r="Z6" s="511"/>
      <c r="AA6" s="511"/>
      <c r="AB6" s="511"/>
      <c r="AC6" s="512"/>
      <c r="AD6" s="5"/>
      <c r="AE6" s="5"/>
      <c r="AF6" s="5"/>
      <c r="AG6" s="5"/>
      <c r="AH6" s="5"/>
      <c r="AI6" s="5"/>
      <c r="AJ6" s="5"/>
      <c r="AK6" s="5"/>
      <c r="AL6" s="5"/>
      <c r="AM6" s="5"/>
      <c r="AN6" s="5"/>
      <c r="AO6" s="5"/>
      <c r="AP6" s="5"/>
      <c r="AQ6" s="5"/>
      <c r="AR6" s="5"/>
      <c r="AS6" s="5"/>
      <c r="AT6" s="3"/>
      <c r="AU6" s="3"/>
      <c r="AV6" s="3"/>
      <c r="AW6" s="3"/>
      <c r="AX6" s="3"/>
      <c r="AY6" s="3"/>
      <c r="AZ6" s="3"/>
      <c r="BA6" s="3"/>
      <c r="BB6" s="4"/>
      <c r="CG6" s="6"/>
      <c r="CH6" s="6"/>
      <c r="CI6" s="7"/>
      <c r="CJ6" s="7"/>
      <c r="CN6" s="2"/>
      <c r="CO6" s="2"/>
      <c r="CP6" s="2"/>
      <c r="CQ6" s="2"/>
    </row>
    <row r="7" spans="1:95" s="1" customFormat="1" ht="11.45" customHeight="1">
      <c r="A7" s="506"/>
      <c r="B7" s="435"/>
      <c r="C7" s="435"/>
      <c r="D7" s="435"/>
      <c r="E7" s="435"/>
      <c r="F7" s="435"/>
      <c r="G7" s="435"/>
      <c r="H7" s="435"/>
      <c r="I7" s="435"/>
      <c r="J7" s="436"/>
      <c r="K7" s="513"/>
      <c r="L7" s="514"/>
      <c r="M7" s="514"/>
      <c r="N7" s="514"/>
      <c r="O7" s="514"/>
      <c r="P7" s="514"/>
      <c r="Q7" s="514"/>
      <c r="R7" s="514"/>
      <c r="S7" s="514"/>
      <c r="T7" s="514"/>
      <c r="U7" s="514"/>
      <c r="V7" s="514"/>
      <c r="W7" s="514"/>
      <c r="X7" s="514"/>
      <c r="Y7" s="514"/>
      <c r="Z7" s="514"/>
      <c r="AA7" s="514"/>
      <c r="AB7" s="514"/>
      <c r="AC7" s="515"/>
      <c r="AD7" s="5"/>
      <c r="AE7" s="5"/>
      <c r="AF7" s="115"/>
      <c r="AG7" s="115"/>
      <c r="AH7" s="115"/>
      <c r="AI7" s="115"/>
      <c r="AJ7" s="115"/>
      <c r="AK7" s="115"/>
      <c r="AL7" s="115"/>
      <c r="AM7" s="115"/>
      <c r="AN7" s="115"/>
      <c r="AO7" s="115"/>
      <c r="AP7" s="9"/>
      <c r="AQ7" s="9"/>
      <c r="AR7" s="14" t="s">
        <v>1</v>
      </c>
      <c r="AS7" s="9"/>
      <c r="AT7" s="9"/>
      <c r="AU7" s="9"/>
      <c r="AV7" s="9"/>
      <c r="AW7" s="9"/>
      <c r="AX7" s="9"/>
      <c r="AY7" s="9"/>
      <c r="AZ7" s="9"/>
      <c r="BA7" s="9"/>
      <c r="BE7" s="4"/>
      <c r="BF7" s="4"/>
      <c r="BG7" s="4"/>
      <c r="BH7" s="4"/>
      <c r="BI7" s="4"/>
      <c r="BJ7" s="4"/>
      <c r="BK7" s="4"/>
      <c r="BL7" s="4"/>
      <c r="BM7" s="4"/>
      <c r="BN7" s="4"/>
      <c r="BO7" s="4"/>
      <c r="BP7" s="4"/>
      <c r="BQ7" s="4"/>
      <c r="BR7" s="2"/>
      <c r="BS7" s="2"/>
      <c r="BT7" s="2"/>
      <c r="BU7" s="2"/>
      <c r="BV7" s="2"/>
      <c r="BW7" s="2"/>
      <c r="BX7" s="2"/>
      <c r="BY7" s="2"/>
      <c r="BZ7" s="2"/>
      <c r="CA7" s="2"/>
      <c r="CB7" s="2"/>
      <c r="CC7" s="2"/>
      <c r="CD7" s="2"/>
      <c r="CE7" s="2"/>
      <c r="CG7" s="2"/>
      <c r="CH7" s="2"/>
      <c r="CI7" s="2"/>
      <c r="CJ7" s="2"/>
      <c r="CO7" s="2"/>
      <c r="CP7" s="2"/>
      <c r="CQ7" s="2"/>
    </row>
    <row r="8" spans="1:95" s="1" customFormat="1" ht="8.1" customHeight="1">
      <c r="A8" s="516"/>
      <c r="B8" s="517"/>
      <c r="C8" s="517"/>
      <c r="D8" s="517"/>
      <c r="E8" s="10"/>
      <c r="F8" s="10"/>
      <c r="G8" s="10"/>
      <c r="H8" s="10"/>
      <c r="I8" s="10"/>
      <c r="J8" s="11"/>
      <c r="K8" s="520" t="s">
        <v>81</v>
      </c>
      <c r="L8" s="521"/>
      <c r="M8" s="521"/>
      <c r="N8" s="521"/>
      <c r="O8" s="521"/>
      <c r="P8" s="521"/>
      <c r="Q8" s="521"/>
      <c r="R8" s="521"/>
      <c r="S8" s="521"/>
      <c r="T8" s="521"/>
      <c r="U8" s="521"/>
      <c r="V8" s="521"/>
      <c r="W8" s="521"/>
      <c r="X8" s="521"/>
      <c r="Y8" s="521"/>
      <c r="Z8" s="521"/>
      <c r="AA8" s="12"/>
      <c r="AB8" s="12"/>
      <c r="AC8" s="13"/>
      <c r="AD8" s="5"/>
      <c r="AE8" s="5"/>
      <c r="AF8" s="115"/>
      <c r="AG8" s="115"/>
      <c r="AH8" s="115"/>
      <c r="AI8" s="115"/>
      <c r="AJ8" s="115"/>
      <c r="AK8" s="115"/>
      <c r="AL8" s="115"/>
      <c r="AM8" s="115"/>
      <c r="AN8" s="115"/>
      <c r="AO8" s="115"/>
      <c r="AP8" s="9"/>
      <c r="AQ8" s="9"/>
      <c r="AS8" s="15"/>
      <c r="AT8" s="15"/>
      <c r="AU8" s="16"/>
      <c r="AV8" s="9"/>
      <c r="AW8" s="9"/>
      <c r="AX8" s="9"/>
      <c r="AY8" s="9"/>
      <c r="BC8" s="4"/>
      <c r="BD8" s="4"/>
      <c r="BE8" s="4"/>
      <c r="BH8" s="4"/>
      <c r="BI8" s="4"/>
      <c r="BJ8" s="4"/>
      <c r="BK8" s="4"/>
      <c r="BL8" s="4"/>
      <c r="BM8" s="4"/>
      <c r="BN8" s="4"/>
      <c r="BO8" s="4"/>
      <c r="BP8" s="4"/>
      <c r="BQ8" s="4"/>
      <c r="BR8" s="17"/>
      <c r="BS8" s="116"/>
      <c r="BT8" s="116"/>
      <c r="BU8" s="116"/>
      <c r="BV8" s="116"/>
      <c r="BW8" s="116"/>
      <c r="BX8" s="116"/>
      <c r="BY8" s="116"/>
      <c r="BZ8" s="116"/>
      <c r="CA8" s="116"/>
      <c r="CB8" s="116"/>
      <c r="CC8" s="116"/>
      <c r="CD8" s="116"/>
      <c r="CE8" s="116"/>
      <c r="CG8" s="2"/>
      <c r="CH8" s="2"/>
      <c r="CI8" s="2"/>
      <c r="CJ8" s="2"/>
      <c r="CO8" s="2"/>
      <c r="CP8" s="2"/>
      <c r="CQ8" s="2"/>
    </row>
    <row r="9" spans="1:95" s="1" customFormat="1" ht="11.45" customHeight="1">
      <c r="A9" s="518"/>
      <c r="B9" s="519"/>
      <c r="C9" s="519"/>
      <c r="D9" s="519"/>
      <c r="E9" s="441" t="s">
        <v>2</v>
      </c>
      <c r="F9" s="441"/>
      <c r="G9" s="441"/>
      <c r="H9" s="441"/>
      <c r="I9" s="441"/>
      <c r="J9" s="442"/>
      <c r="K9" s="522"/>
      <c r="L9" s="523"/>
      <c r="M9" s="523"/>
      <c r="N9" s="523"/>
      <c r="O9" s="523"/>
      <c r="P9" s="523"/>
      <c r="Q9" s="523"/>
      <c r="R9" s="523"/>
      <c r="S9" s="523"/>
      <c r="T9" s="523"/>
      <c r="U9" s="523"/>
      <c r="V9" s="523"/>
      <c r="W9" s="523"/>
      <c r="X9" s="523"/>
      <c r="Y9" s="523"/>
      <c r="Z9" s="523"/>
      <c r="AA9" s="5"/>
      <c r="AB9" s="527" t="s">
        <v>3</v>
      </c>
      <c r="AC9" s="528"/>
      <c r="AD9" s="5"/>
      <c r="AE9" s="5"/>
      <c r="AF9" s="115"/>
      <c r="AG9" s="115"/>
      <c r="AH9" s="115"/>
      <c r="AI9" s="115"/>
      <c r="AJ9" s="115"/>
      <c r="AK9" s="115"/>
      <c r="AL9" s="115"/>
      <c r="AM9" s="115"/>
      <c r="AN9" s="115"/>
      <c r="AO9" s="115"/>
      <c r="AP9" s="9"/>
      <c r="AQ9" s="9"/>
      <c r="AR9" s="15"/>
      <c r="AS9" s="531" t="s">
        <v>67</v>
      </c>
      <c r="AT9" s="531"/>
      <c r="AU9" s="531"/>
      <c r="AV9" s="531"/>
      <c r="AW9" s="531"/>
      <c r="AX9" s="531"/>
      <c r="AY9" s="531"/>
      <c r="AZ9" s="531"/>
      <c r="BA9" s="531"/>
      <c r="BB9" s="531"/>
      <c r="BC9" s="531"/>
      <c r="BD9" s="531"/>
      <c r="BE9" s="531"/>
      <c r="BF9" s="531"/>
      <c r="BG9" s="531"/>
      <c r="BH9" s="531"/>
      <c r="BI9" s="531"/>
      <c r="BJ9" s="531"/>
      <c r="BK9" s="531"/>
      <c r="BL9" s="531"/>
      <c r="BM9" s="531"/>
      <c r="BN9" s="531"/>
      <c r="BO9" s="531"/>
      <c r="BP9" s="531"/>
      <c r="BQ9" s="531"/>
      <c r="BR9" s="531"/>
      <c r="BS9" s="531"/>
      <c r="BT9" s="531"/>
      <c r="BU9" s="531"/>
      <c r="BV9" s="531"/>
      <c r="BW9" s="531"/>
      <c r="BX9" s="531"/>
      <c r="BY9" s="531"/>
      <c r="BZ9" s="531"/>
      <c r="CA9" s="531"/>
      <c r="CB9" s="531"/>
      <c r="CC9" s="531"/>
      <c r="CD9" s="531"/>
      <c r="CE9" s="531"/>
      <c r="CF9" s="531"/>
      <c r="CG9" s="531"/>
      <c r="CH9" s="531"/>
      <c r="CI9" s="531"/>
      <c r="CJ9" s="531"/>
      <c r="CO9" s="2"/>
      <c r="CP9" s="2"/>
      <c r="CQ9" s="2"/>
    </row>
    <row r="10" spans="1:95" s="1" customFormat="1" ht="11.45" customHeight="1" thickBot="1">
      <c r="A10" s="19"/>
      <c r="B10" s="20"/>
      <c r="C10" s="20"/>
      <c r="D10" s="20"/>
      <c r="E10" s="453"/>
      <c r="F10" s="453"/>
      <c r="G10" s="453"/>
      <c r="H10" s="453"/>
      <c r="I10" s="453"/>
      <c r="J10" s="526"/>
      <c r="K10" s="524"/>
      <c r="L10" s="525"/>
      <c r="M10" s="525"/>
      <c r="N10" s="525"/>
      <c r="O10" s="525"/>
      <c r="P10" s="525"/>
      <c r="Q10" s="525"/>
      <c r="R10" s="525"/>
      <c r="S10" s="525"/>
      <c r="T10" s="525"/>
      <c r="U10" s="525"/>
      <c r="V10" s="525"/>
      <c r="W10" s="525"/>
      <c r="X10" s="525"/>
      <c r="Y10" s="525"/>
      <c r="Z10" s="525"/>
      <c r="AA10" s="21"/>
      <c r="AB10" s="529"/>
      <c r="AC10" s="530"/>
      <c r="AD10" s="5"/>
      <c r="AE10" s="5"/>
      <c r="AF10" s="115"/>
      <c r="AG10" s="115"/>
      <c r="AH10" s="115"/>
      <c r="AI10" s="115"/>
      <c r="AJ10" s="115"/>
      <c r="AK10" s="115"/>
      <c r="AL10" s="115"/>
      <c r="AM10" s="115"/>
      <c r="AN10" s="115"/>
      <c r="AO10" s="115"/>
      <c r="AP10" s="9"/>
      <c r="AQ10" s="9"/>
      <c r="AR10" s="22" t="s">
        <v>4</v>
      </c>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c r="BV10" s="531"/>
      <c r="BW10" s="531"/>
      <c r="BX10" s="531"/>
      <c r="BY10" s="531"/>
      <c r="BZ10" s="531"/>
      <c r="CA10" s="531"/>
      <c r="CB10" s="531"/>
      <c r="CC10" s="531"/>
      <c r="CD10" s="531"/>
      <c r="CE10" s="531"/>
      <c r="CF10" s="531"/>
      <c r="CG10" s="531"/>
      <c r="CH10" s="531"/>
      <c r="CI10" s="531"/>
      <c r="CJ10" s="531"/>
      <c r="CO10" s="2"/>
      <c r="CP10" s="2"/>
      <c r="CQ10" s="2"/>
    </row>
    <row r="11" spans="1:95" s="1" customFormat="1" ht="11.45" customHeight="1" thickTop="1">
      <c r="A11" s="431" t="s">
        <v>5</v>
      </c>
      <c r="B11" s="432"/>
      <c r="C11" s="432"/>
      <c r="D11" s="432"/>
      <c r="E11" s="432"/>
      <c r="F11" s="432"/>
      <c r="G11" s="432"/>
      <c r="H11" s="432"/>
      <c r="I11" s="432"/>
      <c r="J11" s="433"/>
      <c r="K11" s="443" t="s">
        <v>82</v>
      </c>
      <c r="L11" s="444"/>
      <c r="M11" s="444"/>
      <c r="N11" s="444"/>
      <c r="O11" s="444"/>
      <c r="P11" s="444"/>
      <c r="Q11" s="444"/>
      <c r="R11" s="444"/>
      <c r="S11" s="444"/>
      <c r="T11" s="444"/>
      <c r="U11" s="444"/>
      <c r="V11" s="444"/>
      <c r="W11" s="444"/>
      <c r="X11" s="444"/>
      <c r="Y11" s="444"/>
      <c r="Z11" s="444"/>
      <c r="AA11" s="444"/>
      <c r="AB11" s="444"/>
      <c r="AC11" s="445"/>
      <c r="AD11" s="25"/>
      <c r="AE11" s="25"/>
      <c r="AF11" s="115"/>
      <c r="AG11" s="115"/>
      <c r="AH11" s="115"/>
      <c r="AI11" s="115"/>
      <c r="AJ11" s="115"/>
      <c r="AK11" s="115"/>
      <c r="AL11" s="115"/>
      <c r="AM11" s="115"/>
      <c r="AN11" s="115"/>
      <c r="AO11" s="115"/>
      <c r="AP11" s="9"/>
      <c r="AQ11" s="9"/>
      <c r="AR11" s="22" t="s">
        <v>6</v>
      </c>
      <c r="AS11" s="26" t="s">
        <v>69</v>
      </c>
      <c r="AT11" s="22"/>
      <c r="AU11" s="16"/>
      <c r="AV11" s="9"/>
      <c r="AW11" s="9"/>
      <c r="AX11" s="9"/>
      <c r="AY11" s="9"/>
      <c r="BC11" s="118"/>
      <c r="BD11" s="118"/>
      <c r="BE11" s="118"/>
      <c r="BH11" s="118"/>
      <c r="BI11" s="118"/>
      <c r="BJ11" s="3"/>
      <c r="BK11" s="3"/>
      <c r="BL11" s="3"/>
      <c r="BM11" s="3"/>
      <c r="BN11" s="3"/>
      <c r="BO11" s="3"/>
      <c r="BP11" s="3"/>
      <c r="BQ11" s="3"/>
      <c r="BR11" s="3"/>
      <c r="BS11" s="3"/>
      <c r="BT11" s="3"/>
      <c r="BU11" s="3"/>
      <c r="BV11" s="3"/>
      <c r="BW11" s="2"/>
      <c r="BX11" s="2"/>
      <c r="BY11" s="2"/>
      <c r="BZ11" s="2"/>
      <c r="CA11" s="2"/>
      <c r="CB11" s="2"/>
      <c r="CC11" s="2"/>
      <c r="CD11" s="2"/>
      <c r="CE11" s="2"/>
      <c r="CG11" s="2"/>
      <c r="CH11" s="2"/>
      <c r="CI11" s="2"/>
      <c r="CJ11" s="2"/>
      <c r="CO11" s="2"/>
      <c r="CP11" s="2"/>
      <c r="CQ11" s="2"/>
    </row>
    <row r="12" spans="1:95" s="1" customFormat="1" ht="11.45" customHeight="1">
      <c r="A12" s="434"/>
      <c r="B12" s="435"/>
      <c r="C12" s="435"/>
      <c r="D12" s="435"/>
      <c r="E12" s="435"/>
      <c r="F12" s="435"/>
      <c r="G12" s="435"/>
      <c r="H12" s="435"/>
      <c r="I12" s="435"/>
      <c r="J12" s="436"/>
      <c r="K12" s="446"/>
      <c r="L12" s="447"/>
      <c r="M12" s="447"/>
      <c r="N12" s="447"/>
      <c r="O12" s="447"/>
      <c r="P12" s="447"/>
      <c r="Q12" s="447"/>
      <c r="R12" s="447"/>
      <c r="S12" s="447"/>
      <c r="T12" s="447"/>
      <c r="U12" s="447"/>
      <c r="V12" s="447"/>
      <c r="W12" s="447"/>
      <c r="X12" s="447"/>
      <c r="Y12" s="447"/>
      <c r="Z12" s="447"/>
      <c r="AA12" s="447"/>
      <c r="AB12" s="447"/>
      <c r="AC12" s="448"/>
      <c r="AD12" s="2"/>
      <c r="AE12" s="2"/>
      <c r="AF12" s="115"/>
      <c r="AG12" s="115"/>
      <c r="AH12" s="115"/>
      <c r="AI12" s="115"/>
      <c r="AJ12" s="115"/>
      <c r="AK12" s="115"/>
      <c r="AL12" s="115"/>
      <c r="AM12" s="115"/>
      <c r="AN12" s="115"/>
      <c r="AO12" s="115"/>
      <c r="AP12" s="9"/>
      <c r="AQ12" s="9"/>
      <c r="AR12" s="22"/>
      <c r="AS12" s="27"/>
      <c r="AT12" s="22"/>
      <c r="AU12" s="16"/>
      <c r="AV12" s="9"/>
      <c r="AW12" s="9"/>
      <c r="AX12" s="9"/>
      <c r="AY12" s="9"/>
      <c r="BA12" s="28" t="s">
        <v>90</v>
      </c>
      <c r="BC12" s="118"/>
      <c r="BD12" s="118"/>
      <c r="BE12" s="118"/>
      <c r="BH12" s="118"/>
      <c r="BI12" s="118"/>
      <c r="BJ12" s="3"/>
      <c r="BK12" s="3"/>
      <c r="BL12" s="3"/>
      <c r="BM12" s="3"/>
      <c r="BN12" s="3"/>
      <c r="BO12" s="3"/>
      <c r="BP12" s="3"/>
      <c r="BQ12" s="3"/>
      <c r="BR12" s="3"/>
      <c r="BS12" s="3"/>
      <c r="BT12" s="3"/>
      <c r="BU12" s="3"/>
      <c r="BV12" s="3"/>
      <c r="BW12" s="2"/>
      <c r="BX12" s="2"/>
      <c r="BY12" s="2"/>
      <c r="BZ12" s="2"/>
      <c r="CA12" s="2"/>
      <c r="CB12" s="2"/>
      <c r="CC12" s="2"/>
      <c r="CD12" s="2"/>
      <c r="CE12" s="2"/>
      <c r="CG12" s="2"/>
      <c r="CH12" s="2"/>
      <c r="CI12" s="2"/>
      <c r="CJ12" s="2"/>
      <c r="CO12" s="2"/>
      <c r="CP12" s="2"/>
      <c r="CQ12" s="2"/>
    </row>
    <row r="13" spans="1:95" s="1" customFormat="1" ht="11.45" customHeight="1">
      <c r="A13" s="437" t="s">
        <v>11</v>
      </c>
      <c r="B13" s="438"/>
      <c r="C13" s="438"/>
      <c r="D13" s="438"/>
      <c r="E13" s="438"/>
      <c r="F13" s="438"/>
      <c r="G13" s="438"/>
      <c r="H13" s="438"/>
      <c r="I13" s="438"/>
      <c r="J13" s="439"/>
      <c r="K13" s="206"/>
      <c r="L13" s="207"/>
      <c r="M13" s="207"/>
      <c r="N13" s="207"/>
      <c r="O13" s="207"/>
      <c r="P13" s="207"/>
      <c r="Q13" s="207"/>
      <c r="R13" s="207"/>
      <c r="S13" s="207"/>
      <c r="T13" s="207"/>
      <c r="U13" s="207"/>
      <c r="V13" s="207"/>
      <c r="W13" s="207"/>
      <c r="X13" s="207"/>
      <c r="Y13" s="207"/>
      <c r="Z13" s="207"/>
      <c r="AA13" s="207"/>
      <c r="AB13" s="207"/>
      <c r="AC13" s="208"/>
      <c r="AD13" s="2"/>
      <c r="AE13" s="2"/>
      <c r="AF13" s="115"/>
      <c r="AG13" s="115"/>
      <c r="AH13" s="115"/>
      <c r="AI13" s="115"/>
      <c r="AJ13" s="115"/>
      <c r="AK13" s="115"/>
      <c r="AL13" s="115"/>
      <c r="AM13" s="115"/>
      <c r="AN13" s="115"/>
      <c r="AO13" s="115"/>
      <c r="AP13" s="9"/>
      <c r="AQ13" s="9"/>
      <c r="AR13" s="27"/>
      <c r="AS13" s="119" t="s">
        <v>92</v>
      </c>
      <c r="AT13" s="27"/>
      <c r="AU13" s="27"/>
      <c r="BB13"/>
      <c r="CJ13" s="2"/>
      <c r="CO13" s="2"/>
      <c r="CP13" s="2"/>
      <c r="CQ13" s="2"/>
    </row>
    <row r="14" spans="1:95" s="1" customFormat="1" ht="11.45" customHeight="1">
      <c r="A14" s="440"/>
      <c r="B14" s="441"/>
      <c r="C14" s="441"/>
      <c r="D14" s="441"/>
      <c r="E14" s="441"/>
      <c r="F14" s="441"/>
      <c r="G14" s="441"/>
      <c r="H14" s="441"/>
      <c r="I14" s="441"/>
      <c r="J14" s="442"/>
      <c r="K14" s="232"/>
      <c r="L14" s="233"/>
      <c r="M14" s="233"/>
      <c r="N14" s="233"/>
      <c r="O14" s="233"/>
      <c r="P14" s="233"/>
      <c r="Q14" s="233"/>
      <c r="R14" s="233"/>
      <c r="S14" s="233"/>
      <c r="T14" s="233"/>
      <c r="U14" s="233"/>
      <c r="V14" s="233"/>
      <c r="W14" s="233"/>
      <c r="X14" s="233"/>
      <c r="Y14" s="233"/>
      <c r="Z14" s="233"/>
      <c r="AA14" s="233"/>
      <c r="AB14" s="233"/>
      <c r="AC14" s="234"/>
      <c r="AD14" s="2"/>
      <c r="AE14" s="2"/>
      <c r="AF14" s="115"/>
      <c r="AG14" s="115"/>
      <c r="AH14" s="115"/>
      <c r="AI14" s="115"/>
      <c r="AJ14" s="29"/>
      <c r="AK14" s="115"/>
      <c r="AL14" s="115"/>
      <c r="AM14" s="115"/>
      <c r="AN14" s="115"/>
      <c r="AO14" s="115"/>
      <c r="AP14" s="9"/>
      <c r="AQ14" s="9"/>
      <c r="AR14" s="27"/>
      <c r="AS14" s="27"/>
      <c r="AT14" s="27"/>
      <c r="AU14" s="27"/>
      <c r="BA14" s="28" t="s">
        <v>70</v>
      </c>
      <c r="BB14" s="28"/>
      <c r="CG14" s="2"/>
      <c r="CH14" s="2"/>
      <c r="CI14" s="2"/>
      <c r="CJ14" s="2"/>
      <c r="CO14" s="2"/>
      <c r="CP14" s="2"/>
      <c r="CQ14" s="2"/>
    </row>
    <row r="15" spans="1:95" s="1" customFormat="1" ht="11.45" customHeight="1">
      <c r="A15" s="434"/>
      <c r="B15" s="435"/>
      <c r="C15" s="435"/>
      <c r="D15" s="435"/>
      <c r="E15" s="435"/>
      <c r="F15" s="435"/>
      <c r="G15" s="435"/>
      <c r="H15" s="435"/>
      <c r="I15" s="435"/>
      <c r="J15" s="436"/>
      <c r="K15" s="216"/>
      <c r="L15" s="217"/>
      <c r="M15" s="217"/>
      <c r="N15" s="217"/>
      <c r="O15" s="217"/>
      <c r="P15" s="217"/>
      <c r="Q15" s="217"/>
      <c r="R15" s="217"/>
      <c r="S15" s="217"/>
      <c r="T15" s="217"/>
      <c r="U15" s="217"/>
      <c r="V15" s="217"/>
      <c r="W15" s="217"/>
      <c r="X15" s="217"/>
      <c r="Y15" s="217"/>
      <c r="Z15" s="217"/>
      <c r="AA15" s="217"/>
      <c r="AB15" s="217"/>
      <c r="AC15" s="218"/>
      <c r="AD15" s="30"/>
      <c r="AE15" s="30"/>
      <c r="AF15" s="115"/>
      <c r="AG15" s="115"/>
      <c r="AH15" s="115"/>
      <c r="AI15" s="115"/>
      <c r="AJ15" s="115"/>
      <c r="AK15" s="115"/>
      <c r="AL15" s="115"/>
      <c r="AM15" s="115"/>
      <c r="AN15" s="115"/>
      <c r="AO15" s="115"/>
      <c r="AP15" s="31"/>
      <c r="AQ15" s="31"/>
      <c r="AR15" s="22" t="s">
        <v>12</v>
      </c>
      <c r="AS15" s="23" t="s">
        <v>65</v>
      </c>
      <c r="AT15" s="22"/>
      <c r="AU15" s="16"/>
      <c r="AV15" s="9"/>
      <c r="AW15" s="9"/>
      <c r="AX15" s="9"/>
      <c r="AY15" s="9"/>
      <c r="BC15" s="118"/>
      <c r="BD15" s="118"/>
      <c r="BE15" s="118"/>
      <c r="BH15" s="118"/>
      <c r="BI15" s="118"/>
      <c r="BJ15" s="3"/>
      <c r="BK15" s="3"/>
      <c r="BL15" s="3"/>
      <c r="BM15" s="3"/>
      <c r="BN15" s="3"/>
      <c r="BO15" s="3"/>
      <c r="BP15" s="3"/>
      <c r="BQ15" s="3"/>
      <c r="BR15" s="3"/>
      <c r="BS15" s="3"/>
      <c r="BT15" s="3"/>
      <c r="BU15" s="3"/>
      <c r="BV15" s="3"/>
      <c r="BW15" s="2"/>
      <c r="BX15" s="2"/>
      <c r="BY15" s="2"/>
      <c r="BZ15" s="2"/>
      <c r="CA15" s="2"/>
      <c r="CB15" s="2"/>
      <c r="CC15" s="2"/>
      <c r="CD15" s="2"/>
      <c r="CE15" s="2"/>
      <c r="CG15" s="2"/>
      <c r="CH15" s="2"/>
      <c r="CI15" s="2"/>
      <c r="CJ15" s="2"/>
      <c r="CO15" s="2"/>
      <c r="CP15" s="2"/>
      <c r="CQ15" s="2"/>
    </row>
    <row r="16" spans="1:95" s="1" customFormat="1" ht="11.45" customHeight="1" thickBot="1">
      <c r="A16" s="2"/>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30"/>
      <c r="AD16" s="30"/>
      <c r="AE16" s="30"/>
      <c r="AF16" s="115"/>
      <c r="AG16" s="115"/>
      <c r="AH16" s="115"/>
      <c r="AI16" s="115"/>
      <c r="AJ16" s="115"/>
      <c r="AK16" s="115"/>
      <c r="AL16" s="115"/>
      <c r="AM16" s="115"/>
      <c r="AN16" s="115"/>
      <c r="AO16" s="115"/>
      <c r="AP16" s="31"/>
      <c r="AQ16" s="31"/>
      <c r="AR16" s="22" t="s">
        <v>13</v>
      </c>
      <c r="AS16" s="23" t="s">
        <v>93</v>
      </c>
      <c r="AT16" s="22"/>
      <c r="AU16" s="16"/>
      <c r="AV16" s="9"/>
      <c r="AW16" s="9"/>
      <c r="AX16" s="9"/>
      <c r="AY16" s="9"/>
      <c r="BC16" s="118"/>
      <c r="BD16" s="118"/>
      <c r="BE16" s="118"/>
      <c r="BH16" s="118"/>
      <c r="BI16" s="118"/>
      <c r="BJ16" s="3"/>
      <c r="BK16" s="3"/>
      <c r="BL16" s="3"/>
      <c r="BM16" s="3"/>
      <c r="BN16" s="3"/>
      <c r="BO16" s="3"/>
      <c r="BP16" s="3"/>
      <c r="BQ16" s="3"/>
      <c r="BR16" s="3"/>
      <c r="BS16" s="3"/>
      <c r="BT16" s="3"/>
      <c r="BU16" s="3"/>
      <c r="BV16" s="3"/>
      <c r="BW16" s="2"/>
      <c r="BX16" s="2"/>
      <c r="BY16" s="2"/>
      <c r="BZ16" s="2"/>
      <c r="CA16" s="2"/>
      <c r="CB16" s="2"/>
      <c r="CC16" s="2"/>
      <c r="CD16" s="2"/>
      <c r="CE16" s="2"/>
      <c r="CG16" s="2"/>
      <c r="CH16" s="2"/>
      <c r="CI16" s="2"/>
      <c r="CJ16" s="2"/>
      <c r="CO16" s="2"/>
      <c r="CP16" s="2"/>
      <c r="CQ16" s="2"/>
    </row>
    <row r="17" spans="1:95" s="1" customFormat="1" ht="11.45" customHeight="1" thickTop="1">
      <c r="A17" s="449" t="s">
        <v>107</v>
      </c>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34"/>
      <c r="AA17" s="34"/>
      <c r="AB17" s="34"/>
      <c r="AC17" s="35"/>
      <c r="AD17" s="30"/>
      <c r="AE17" s="30"/>
      <c r="AF17" s="115"/>
      <c r="AG17" s="115"/>
      <c r="AH17" s="115"/>
      <c r="AI17" s="115"/>
      <c r="AJ17" s="115"/>
      <c r="AK17" s="115"/>
      <c r="AL17" s="115"/>
      <c r="AM17" s="115"/>
      <c r="AN17" s="115"/>
      <c r="AO17" s="115"/>
      <c r="AP17" s="9"/>
      <c r="AQ17" s="9"/>
      <c r="AR17" s="22" t="s">
        <v>14</v>
      </c>
      <c r="AS17" s="23" t="s">
        <v>66</v>
      </c>
      <c r="AT17" s="22"/>
      <c r="AU17" s="33"/>
      <c r="AV17" s="32"/>
      <c r="AW17" s="32"/>
      <c r="AX17" s="5"/>
      <c r="AY17" s="5"/>
      <c r="BC17" s="118"/>
      <c r="BD17" s="118"/>
      <c r="BE17" s="118"/>
      <c r="BH17" s="118"/>
      <c r="BI17" s="118"/>
      <c r="BJ17" s="118"/>
      <c r="BK17" s="118"/>
      <c r="BL17" s="118"/>
      <c r="BM17" s="3"/>
      <c r="BN17" s="3"/>
      <c r="BO17" s="3"/>
      <c r="BP17" s="3"/>
      <c r="BQ17" s="3"/>
      <c r="BR17" s="3"/>
      <c r="BS17" s="3"/>
      <c r="BT17" s="3"/>
      <c r="BU17" s="3"/>
      <c r="BV17" s="3"/>
      <c r="BW17" s="2"/>
      <c r="BX17" s="2"/>
      <c r="BY17" s="2"/>
      <c r="BZ17" s="2"/>
      <c r="CA17" s="2"/>
      <c r="CB17" s="2"/>
      <c r="CC17" s="2"/>
      <c r="CD17" s="2"/>
      <c r="CE17" s="2"/>
      <c r="CG17" s="2"/>
      <c r="CH17" s="2"/>
      <c r="CI17" s="2"/>
      <c r="CJ17" s="2"/>
      <c r="CO17" s="2"/>
      <c r="CP17" s="2"/>
      <c r="CQ17" s="2"/>
    </row>
    <row r="18" spans="1:95" s="1" customFormat="1" ht="11.45" customHeight="1">
      <c r="A18" s="451"/>
      <c r="B18" s="452"/>
      <c r="C18" s="452"/>
      <c r="D18" s="452"/>
      <c r="E18" s="452"/>
      <c r="F18" s="452"/>
      <c r="G18" s="452"/>
      <c r="H18" s="452"/>
      <c r="I18" s="452"/>
      <c r="J18" s="452"/>
      <c r="K18" s="452"/>
      <c r="L18" s="452"/>
      <c r="M18" s="452"/>
      <c r="N18" s="452"/>
      <c r="O18" s="452"/>
      <c r="P18" s="452"/>
      <c r="Q18" s="452"/>
      <c r="R18" s="452"/>
      <c r="S18" s="452"/>
      <c r="T18" s="452"/>
      <c r="U18" s="452"/>
      <c r="V18" s="452"/>
      <c r="W18" s="452"/>
      <c r="X18" s="452"/>
      <c r="Y18" s="452"/>
      <c r="Z18" s="36"/>
      <c r="AA18" s="36"/>
      <c r="AB18" s="36"/>
      <c r="AC18" s="38"/>
      <c r="AD18" s="36"/>
      <c r="AE18" s="36"/>
      <c r="AF18" s="115"/>
      <c r="AG18" s="115"/>
      <c r="AH18" s="115"/>
      <c r="AI18" s="115"/>
      <c r="AJ18" s="115"/>
      <c r="AK18" s="115"/>
      <c r="AL18" s="115"/>
      <c r="AM18" s="115"/>
      <c r="AN18" s="115"/>
      <c r="AO18" s="115"/>
      <c r="AP18" s="9"/>
      <c r="AQ18" s="9"/>
      <c r="AR18" s="22" t="s">
        <v>15</v>
      </c>
      <c r="AS18" s="23" t="s">
        <v>94</v>
      </c>
      <c r="AT18" s="22"/>
      <c r="AU18" s="33"/>
      <c r="AV18" s="32"/>
      <c r="AW18" s="32"/>
      <c r="AX18" s="37"/>
      <c r="AY18" s="5"/>
      <c r="BC18" s="118"/>
      <c r="BD18" s="118"/>
      <c r="BE18" s="118"/>
      <c r="BH18" s="118"/>
      <c r="BI18" s="118"/>
      <c r="BJ18" s="118"/>
      <c r="BK18" s="118"/>
      <c r="BL18" s="118"/>
      <c r="BM18" s="3"/>
      <c r="BN18" s="3"/>
      <c r="BO18" s="3"/>
      <c r="BP18" s="3"/>
      <c r="BQ18" s="3"/>
      <c r="BR18" s="3"/>
      <c r="BS18" s="3"/>
      <c r="BT18" s="3"/>
      <c r="BU18" s="3"/>
      <c r="BV18" s="3"/>
      <c r="BW18" s="2"/>
      <c r="BX18" s="2"/>
      <c r="BY18" s="2"/>
      <c r="BZ18" s="2"/>
      <c r="CA18" s="2"/>
      <c r="CB18" s="2"/>
      <c r="CC18" s="2"/>
      <c r="CD18" s="2"/>
      <c r="CE18" s="2"/>
      <c r="CF18" s="2"/>
      <c r="CG18" s="2"/>
      <c r="CH18" s="2"/>
      <c r="CI18" s="2"/>
      <c r="CJ18" s="2"/>
      <c r="CO18" s="2"/>
      <c r="CP18" s="2"/>
      <c r="CQ18" s="2"/>
    </row>
    <row r="19" spans="1:95" s="1" customFormat="1" ht="11.45" customHeight="1">
      <c r="A19" s="41"/>
      <c r="B19" s="3"/>
      <c r="C19" s="441" t="s">
        <v>7</v>
      </c>
      <c r="D19" s="441"/>
      <c r="E19" s="441"/>
      <c r="F19" s="441"/>
      <c r="G19" s="3"/>
      <c r="H19" s="421">
        <v>2099</v>
      </c>
      <c r="I19" s="421"/>
      <c r="J19" s="421"/>
      <c r="K19" s="421"/>
      <c r="L19" s="421"/>
      <c r="M19" s="3"/>
      <c r="N19" s="441" t="s">
        <v>8</v>
      </c>
      <c r="O19" s="441"/>
      <c r="P19" s="3"/>
      <c r="Q19" s="560">
        <v>1</v>
      </c>
      <c r="R19" s="560"/>
      <c r="S19" s="560"/>
      <c r="T19" s="441" t="s">
        <v>9</v>
      </c>
      <c r="U19" s="441"/>
      <c r="V19" s="3"/>
      <c r="W19" s="560">
        <v>20</v>
      </c>
      <c r="X19" s="560"/>
      <c r="Y19" s="560"/>
      <c r="Z19" s="441" t="s">
        <v>10</v>
      </c>
      <c r="AA19" s="441"/>
      <c r="AB19" s="3"/>
      <c r="AC19" s="42"/>
      <c r="AD19" s="36"/>
      <c r="AE19" s="36"/>
      <c r="AF19" s="115"/>
      <c r="AG19" s="115"/>
      <c r="AH19" s="115"/>
      <c r="AI19" s="115"/>
      <c r="AJ19" s="115"/>
      <c r="AK19" s="115"/>
      <c r="AL19" s="115"/>
      <c r="AM19" s="115"/>
      <c r="AN19" s="115"/>
      <c r="AO19" s="115"/>
      <c r="AP19" s="9"/>
      <c r="AQ19" s="9"/>
      <c r="AR19" s="33" t="s">
        <v>68</v>
      </c>
      <c r="AS19" s="43" t="s">
        <v>71</v>
      </c>
      <c r="AT19" s="22"/>
      <c r="AU19" s="16"/>
      <c r="AV19" s="9"/>
      <c r="AW19" s="9"/>
      <c r="AX19" s="9"/>
      <c r="AY19" s="9"/>
      <c r="AZ19" s="39"/>
      <c r="BA19" s="40"/>
      <c r="BB19" s="3"/>
      <c r="BC19" s="3"/>
      <c r="BD19" s="3"/>
      <c r="BE19" s="3"/>
      <c r="BH19" s="3"/>
      <c r="BI19" s="3"/>
      <c r="BJ19" s="118"/>
      <c r="BK19" s="118"/>
      <c r="BL19" s="118"/>
      <c r="BM19" s="3"/>
      <c r="BN19" s="3"/>
      <c r="BO19" s="3"/>
      <c r="BP19" s="3"/>
      <c r="BQ19" s="3"/>
      <c r="BR19" s="3"/>
      <c r="BS19" s="3"/>
      <c r="BT19" s="3"/>
      <c r="BU19" s="3"/>
      <c r="BV19" s="3"/>
      <c r="BW19" s="2"/>
      <c r="BX19" s="2"/>
      <c r="BY19" s="2"/>
      <c r="BZ19" s="2"/>
      <c r="CA19" s="2"/>
      <c r="CB19" s="2"/>
      <c r="CC19" s="2"/>
      <c r="CD19" s="2"/>
      <c r="CE19" s="2"/>
      <c r="CF19" s="2"/>
      <c r="CG19" s="2"/>
      <c r="CH19" s="2"/>
      <c r="CI19" s="2"/>
      <c r="CJ19" s="2"/>
      <c r="CO19" s="2"/>
      <c r="CP19" s="2"/>
      <c r="CQ19" s="2"/>
    </row>
    <row r="20" spans="1:95" s="1" customFormat="1" ht="11.45" customHeight="1" thickBot="1">
      <c r="A20" s="19"/>
      <c r="B20" s="20"/>
      <c r="C20" s="453"/>
      <c r="D20" s="453"/>
      <c r="E20" s="453"/>
      <c r="F20" s="453"/>
      <c r="G20" s="20"/>
      <c r="H20" s="559"/>
      <c r="I20" s="559"/>
      <c r="J20" s="559"/>
      <c r="K20" s="559"/>
      <c r="L20" s="559"/>
      <c r="M20" s="20"/>
      <c r="N20" s="453"/>
      <c r="O20" s="453"/>
      <c r="P20" s="20"/>
      <c r="Q20" s="561"/>
      <c r="R20" s="561"/>
      <c r="S20" s="561"/>
      <c r="T20" s="453"/>
      <c r="U20" s="453"/>
      <c r="V20" s="20"/>
      <c r="W20" s="561"/>
      <c r="X20" s="561"/>
      <c r="Y20" s="561"/>
      <c r="Z20" s="453"/>
      <c r="AA20" s="453"/>
      <c r="AB20" s="20"/>
      <c r="AC20" s="44"/>
      <c r="AD20" s="3"/>
      <c r="AE20" s="3"/>
      <c r="AF20" s="115"/>
      <c r="AG20" s="115"/>
      <c r="AH20" s="115"/>
      <c r="AI20" s="115"/>
      <c r="AJ20" s="115"/>
      <c r="AK20" s="115"/>
      <c r="AL20" s="115"/>
      <c r="AM20" s="115"/>
      <c r="AN20" s="115"/>
      <c r="AO20" s="115"/>
      <c r="AP20" s="9"/>
      <c r="AQ20" s="9"/>
      <c r="AR20" s="9"/>
      <c r="AS20" s="9"/>
      <c r="AT20" s="33"/>
      <c r="AU20" s="43"/>
      <c r="AV20" s="33"/>
      <c r="AW20" s="16"/>
      <c r="AX20" s="9"/>
      <c r="AY20" s="9"/>
      <c r="AZ20" s="9"/>
      <c r="BA20" s="9"/>
      <c r="BB20" s="3"/>
      <c r="BC20" s="39"/>
      <c r="BD20" s="40"/>
      <c r="BE20" s="3"/>
      <c r="BF20" s="3"/>
      <c r="BG20" s="3"/>
      <c r="BH20" s="3"/>
      <c r="BI20" s="3"/>
      <c r="BJ20" s="3"/>
      <c r="BK20" s="3"/>
      <c r="BL20" s="3"/>
      <c r="BM20" s="3"/>
      <c r="BN20" s="3"/>
      <c r="BO20" s="3"/>
      <c r="BP20" s="3"/>
      <c r="BQ20" s="3"/>
      <c r="BR20" s="3"/>
      <c r="BS20" s="3"/>
      <c r="BT20" s="3"/>
      <c r="BU20" s="3"/>
      <c r="BV20" s="3"/>
      <c r="BW20" s="3"/>
      <c r="BX20" s="2"/>
      <c r="BY20" s="2"/>
      <c r="BZ20" s="2"/>
      <c r="CA20" s="2"/>
      <c r="CB20" s="2"/>
      <c r="CC20" s="2"/>
      <c r="CD20" s="2"/>
      <c r="CE20" s="2"/>
      <c r="CF20" s="2"/>
      <c r="CG20" s="2"/>
      <c r="CH20" s="2"/>
      <c r="CI20" s="2"/>
      <c r="CJ20" s="2"/>
      <c r="CO20" s="2"/>
      <c r="CP20" s="2"/>
      <c r="CQ20" s="2"/>
    </row>
    <row r="21" spans="1:95" s="1" customFormat="1" ht="8.1" customHeight="1" thickTop="1" thickBot="1">
      <c r="A21" s="3"/>
      <c r="B21" s="3"/>
      <c r="C21" s="3"/>
      <c r="D21" s="3"/>
      <c r="E21" s="3"/>
      <c r="F21" s="3"/>
      <c r="G21" s="3"/>
      <c r="H21" s="118"/>
      <c r="I21" s="118"/>
      <c r="J21" s="118"/>
      <c r="K21" s="118"/>
      <c r="L21" s="118"/>
      <c r="M21" s="118"/>
      <c r="N21" s="118"/>
      <c r="O21" s="118"/>
      <c r="P21" s="118"/>
      <c r="Q21" s="118"/>
      <c r="R21" s="118"/>
      <c r="S21" s="118"/>
      <c r="T21" s="118"/>
      <c r="U21" s="118"/>
      <c r="V21" s="118"/>
      <c r="W21" s="118"/>
      <c r="X21" s="118"/>
      <c r="Y21" s="118"/>
      <c r="Z21" s="3"/>
      <c r="AA21" s="3"/>
      <c r="AB21" s="3"/>
      <c r="AC21" s="3"/>
      <c r="AD21" s="3"/>
      <c r="AE21" s="3"/>
      <c r="AF21" s="3"/>
      <c r="AG21" s="3"/>
      <c r="AH21" s="3"/>
      <c r="AI21" s="3"/>
      <c r="AJ21" s="3"/>
      <c r="AK21" s="3"/>
      <c r="AL21" s="45"/>
      <c r="AM21" s="45"/>
      <c r="AN21" s="45"/>
      <c r="AO21" s="45"/>
      <c r="AP21" s="45"/>
      <c r="AQ21" s="45"/>
      <c r="AR21" s="45"/>
      <c r="AS21" s="45"/>
      <c r="AT21" s="45"/>
      <c r="AU21" s="45"/>
      <c r="AV21" s="45"/>
      <c r="AW21" s="45"/>
      <c r="AX21" s="45"/>
      <c r="AY21" s="45"/>
      <c r="AZ21" s="45"/>
      <c r="BA21" s="45"/>
      <c r="BB21" s="45"/>
      <c r="BC21" s="45"/>
      <c r="BD21" s="45"/>
      <c r="BE21" s="45"/>
      <c r="BF21" s="45"/>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O21" s="2"/>
      <c r="CP21" s="2"/>
      <c r="CQ21" s="2"/>
    </row>
    <row r="22" spans="1:95" s="1" customFormat="1" ht="12" customHeight="1" thickTop="1">
      <c r="A22" s="46"/>
      <c r="B22" s="454" t="s">
        <v>16</v>
      </c>
      <c r="C22" s="454"/>
      <c r="D22" s="454"/>
      <c r="E22" s="454"/>
      <c r="F22" s="454"/>
      <c r="G22" s="47"/>
      <c r="H22" s="455" t="s">
        <v>78</v>
      </c>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7"/>
      <c r="AP22" s="458" t="s">
        <v>17</v>
      </c>
      <c r="AQ22" s="459"/>
      <c r="AR22" s="464" t="s">
        <v>72</v>
      </c>
      <c r="AS22" s="465"/>
      <c r="AT22" s="465"/>
      <c r="AU22" s="465"/>
      <c r="AV22" s="465"/>
      <c r="AW22" s="465"/>
      <c r="AX22" s="465"/>
      <c r="AY22" s="465"/>
      <c r="AZ22" s="465"/>
      <c r="BA22" s="466"/>
      <c r="BB22" s="469" t="s">
        <v>18</v>
      </c>
      <c r="BC22" s="470"/>
      <c r="BD22" s="464" t="s">
        <v>73</v>
      </c>
      <c r="BE22" s="464"/>
      <c r="BF22" s="464"/>
      <c r="BG22" s="464"/>
      <c r="BH22" s="464"/>
      <c r="BI22" s="464"/>
      <c r="BJ22" s="464"/>
      <c r="BK22" s="464"/>
      <c r="BL22" s="473"/>
      <c r="BM22" s="469" t="s">
        <v>19</v>
      </c>
      <c r="BN22" s="470"/>
      <c r="BO22" s="475" t="s">
        <v>104</v>
      </c>
      <c r="BP22" s="475"/>
      <c r="BQ22" s="475"/>
      <c r="BR22" s="478" t="s">
        <v>21</v>
      </c>
      <c r="BS22" s="478"/>
      <c r="BT22" s="478"/>
      <c r="BU22" s="480">
        <v>1234</v>
      </c>
      <c r="BV22" s="480"/>
      <c r="BW22" s="480"/>
      <c r="BX22" s="480"/>
      <c r="BY22" s="480"/>
      <c r="BZ22" s="480"/>
      <c r="CA22" s="480"/>
      <c r="CB22" s="480"/>
      <c r="CC22" s="480"/>
      <c r="CD22" s="480"/>
      <c r="CE22" s="480"/>
      <c r="CF22" s="480"/>
      <c r="CG22" s="480"/>
      <c r="CH22" s="480"/>
      <c r="CI22" s="480"/>
      <c r="CJ22" s="481"/>
      <c r="CK22" s="2"/>
      <c r="CL22" s="2"/>
      <c r="CM22" s="2"/>
      <c r="CN22" s="2"/>
      <c r="CO22" s="2"/>
      <c r="CP22" s="2"/>
      <c r="CQ22" s="2"/>
    </row>
    <row r="23" spans="1:95" s="1" customFormat="1" ht="12" customHeight="1">
      <c r="A23" s="41"/>
      <c r="B23" s="48"/>
      <c r="C23" s="48"/>
      <c r="D23" s="48"/>
      <c r="E23" s="48"/>
      <c r="F23" s="48"/>
      <c r="G23" s="2"/>
      <c r="H23" s="484" t="s">
        <v>100</v>
      </c>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c r="AN23" s="405"/>
      <c r="AO23" s="405"/>
      <c r="AP23" s="460"/>
      <c r="AQ23" s="461"/>
      <c r="AR23" s="467"/>
      <c r="AS23" s="467"/>
      <c r="AT23" s="467"/>
      <c r="AU23" s="467"/>
      <c r="AV23" s="467"/>
      <c r="AW23" s="467"/>
      <c r="AX23" s="467"/>
      <c r="AY23" s="467"/>
      <c r="AZ23" s="467"/>
      <c r="BA23" s="468"/>
      <c r="BB23" s="471"/>
      <c r="BC23" s="472"/>
      <c r="BD23" s="474"/>
      <c r="BE23" s="474"/>
      <c r="BF23" s="474"/>
      <c r="BG23" s="474"/>
      <c r="BH23" s="474"/>
      <c r="BI23" s="474"/>
      <c r="BJ23" s="474"/>
      <c r="BK23" s="474"/>
      <c r="BL23" s="243"/>
      <c r="BM23" s="471"/>
      <c r="BN23" s="472"/>
      <c r="BO23" s="476"/>
      <c r="BP23" s="476"/>
      <c r="BQ23" s="476"/>
      <c r="BR23" s="479"/>
      <c r="BS23" s="479"/>
      <c r="BT23" s="479"/>
      <c r="BU23" s="482"/>
      <c r="BV23" s="482"/>
      <c r="BW23" s="482"/>
      <c r="BX23" s="482"/>
      <c r="BY23" s="482"/>
      <c r="BZ23" s="482"/>
      <c r="CA23" s="482"/>
      <c r="CB23" s="482"/>
      <c r="CC23" s="482"/>
      <c r="CD23" s="482"/>
      <c r="CE23" s="482"/>
      <c r="CF23" s="482"/>
      <c r="CG23" s="482"/>
      <c r="CH23" s="482"/>
      <c r="CI23" s="482"/>
      <c r="CJ23" s="483"/>
      <c r="CK23" s="49"/>
      <c r="CL23" s="49"/>
      <c r="CM23" s="49"/>
      <c r="CN23" s="2"/>
      <c r="CO23" s="2"/>
      <c r="CP23" s="2"/>
      <c r="CQ23" s="2"/>
    </row>
    <row r="24" spans="1:95" s="1" customFormat="1" ht="13.5" customHeight="1" thickBot="1">
      <c r="A24" s="41"/>
      <c r="B24" s="319" t="s">
        <v>22</v>
      </c>
      <c r="C24" s="319"/>
      <c r="D24" s="319"/>
      <c r="E24" s="319"/>
      <c r="F24" s="319"/>
      <c r="G24" s="2"/>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62"/>
      <c r="AQ24" s="463"/>
      <c r="AR24" s="186" t="s">
        <v>74</v>
      </c>
      <c r="AS24" s="187"/>
      <c r="AT24" s="187"/>
      <c r="AU24" s="187"/>
      <c r="AV24" s="187"/>
      <c r="AW24" s="219">
        <v>190</v>
      </c>
      <c r="AX24" s="219"/>
      <c r="AY24" s="219"/>
      <c r="AZ24" s="219"/>
      <c r="BA24" s="219"/>
      <c r="BB24" s="189" t="s">
        <v>75</v>
      </c>
      <c r="BC24" s="190"/>
      <c r="BD24" s="186" t="s">
        <v>76</v>
      </c>
      <c r="BE24" s="187"/>
      <c r="BF24" s="187"/>
      <c r="BG24" s="187"/>
      <c r="BH24" s="187"/>
      <c r="BI24" s="219">
        <v>252</v>
      </c>
      <c r="BJ24" s="219"/>
      <c r="BK24" s="219"/>
      <c r="BL24" s="219"/>
      <c r="BM24" s="189" t="s">
        <v>75</v>
      </c>
      <c r="BN24" s="190"/>
      <c r="BO24" s="477"/>
      <c r="BP24" s="477"/>
      <c r="BQ24" s="477"/>
      <c r="BR24" s="479" t="s">
        <v>23</v>
      </c>
      <c r="BS24" s="479"/>
      <c r="BT24" s="479"/>
      <c r="BU24" s="486" t="s">
        <v>105</v>
      </c>
      <c r="BV24" s="487"/>
      <c r="BW24" s="487"/>
      <c r="BX24" s="487"/>
      <c r="BY24" s="487"/>
      <c r="BZ24" s="487"/>
      <c r="CA24" s="487"/>
      <c r="CB24" s="487"/>
      <c r="CC24" s="487"/>
      <c r="CD24" s="487"/>
      <c r="CE24" s="487"/>
      <c r="CF24" s="487"/>
      <c r="CG24" s="487"/>
      <c r="CH24" s="487"/>
      <c r="CI24" s="487"/>
      <c r="CJ24" s="488"/>
      <c r="CK24" s="49"/>
      <c r="CL24" s="49"/>
      <c r="CM24" s="49"/>
      <c r="CN24" s="2"/>
      <c r="CO24" s="2"/>
      <c r="CP24" s="2"/>
      <c r="CQ24" s="2"/>
    </row>
    <row r="25" spans="1:95" s="1" customFormat="1" ht="13.5" customHeight="1">
      <c r="A25" s="50"/>
      <c r="B25" s="48"/>
      <c r="C25" s="48"/>
      <c r="D25" s="48"/>
      <c r="E25" s="48"/>
      <c r="F25" s="48"/>
      <c r="G25" s="2"/>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5"/>
      <c r="AO25" s="405"/>
      <c r="AP25" s="492" t="s">
        <v>24</v>
      </c>
      <c r="AQ25" s="493"/>
      <c r="AR25" s="493"/>
      <c r="AS25" s="493"/>
      <c r="AT25" s="493"/>
      <c r="AU25" s="493"/>
      <c r="AV25" s="493"/>
      <c r="AW25" s="493"/>
      <c r="AX25" s="493"/>
      <c r="AY25" s="493"/>
      <c r="AZ25" s="493"/>
      <c r="BA25" s="493"/>
      <c r="BB25" s="493"/>
      <c r="BC25" s="493"/>
      <c r="BD25" s="493"/>
      <c r="BE25" s="493"/>
      <c r="BF25" s="493"/>
      <c r="BG25" s="493"/>
      <c r="BH25" s="493"/>
      <c r="BI25" s="493"/>
      <c r="BJ25" s="493"/>
      <c r="BK25" s="493"/>
      <c r="BL25" s="493"/>
      <c r="BM25" s="493"/>
      <c r="BN25" s="493"/>
      <c r="BO25" s="493"/>
      <c r="BP25" s="493"/>
      <c r="BQ25" s="494"/>
      <c r="BR25" s="485"/>
      <c r="BS25" s="479"/>
      <c r="BT25" s="479"/>
      <c r="BU25" s="489"/>
      <c r="BV25" s="490"/>
      <c r="BW25" s="490"/>
      <c r="BX25" s="490"/>
      <c r="BY25" s="490"/>
      <c r="BZ25" s="490"/>
      <c r="CA25" s="490"/>
      <c r="CB25" s="490"/>
      <c r="CC25" s="490"/>
      <c r="CD25" s="490"/>
      <c r="CE25" s="490"/>
      <c r="CF25" s="490"/>
      <c r="CG25" s="490"/>
      <c r="CH25" s="490"/>
      <c r="CI25" s="490"/>
      <c r="CJ25" s="491"/>
      <c r="CK25" s="51"/>
      <c r="CL25" s="51"/>
      <c r="CM25" s="51"/>
      <c r="CN25" s="51"/>
      <c r="CO25" s="2"/>
      <c r="CP25" s="2"/>
      <c r="CQ25" s="2"/>
    </row>
    <row r="26" spans="1:95" s="1" customFormat="1" ht="13.5" customHeight="1">
      <c r="A26" s="50"/>
      <c r="B26" s="319" t="s">
        <v>25</v>
      </c>
      <c r="C26" s="319"/>
      <c r="D26" s="319"/>
      <c r="E26" s="319"/>
      <c r="F26" s="319"/>
      <c r="G26" s="2"/>
      <c r="H26" s="495" t="s">
        <v>101</v>
      </c>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173" t="s">
        <v>26</v>
      </c>
      <c r="AQ26" s="174"/>
      <c r="AR26" s="500">
        <v>2</v>
      </c>
      <c r="AS26" s="502"/>
      <c r="AT26" s="596">
        <v>2</v>
      </c>
      <c r="AU26" s="409"/>
      <c r="AV26" s="409">
        <v>9</v>
      </c>
      <c r="AW26" s="409"/>
      <c r="AX26" s="409">
        <v>0</v>
      </c>
      <c r="AY26" s="409"/>
      <c r="AZ26" s="409">
        <v>8</v>
      </c>
      <c r="BA26" s="497"/>
      <c r="BB26" s="500">
        <v>0</v>
      </c>
      <c r="BC26" s="501"/>
      <c r="BD26" s="501">
        <v>1</v>
      </c>
      <c r="BE26" s="501"/>
      <c r="BF26" s="501">
        <v>0</v>
      </c>
      <c r="BG26" s="501"/>
      <c r="BH26" s="501">
        <v>0</v>
      </c>
      <c r="BI26" s="502"/>
      <c r="BJ26" s="596">
        <v>0</v>
      </c>
      <c r="BK26" s="409"/>
      <c r="BL26" s="409">
        <v>7</v>
      </c>
      <c r="BM26" s="409"/>
      <c r="BN26" s="409">
        <v>8</v>
      </c>
      <c r="BO26" s="409"/>
      <c r="BP26" s="409">
        <v>7</v>
      </c>
      <c r="BQ26" s="410"/>
      <c r="BR26" s="485" t="s">
        <v>27</v>
      </c>
      <c r="BS26" s="479"/>
      <c r="BT26" s="479"/>
      <c r="BU26" s="581" t="s">
        <v>106</v>
      </c>
      <c r="BV26" s="582"/>
      <c r="BW26" s="582"/>
      <c r="BX26" s="582"/>
      <c r="BY26" s="582"/>
      <c r="BZ26" s="582"/>
      <c r="CA26" s="582"/>
      <c r="CB26" s="582"/>
      <c r="CC26" s="582"/>
      <c r="CD26" s="582"/>
      <c r="CE26" s="582"/>
      <c r="CF26" s="582"/>
      <c r="CG26" s="582"/>
      <c r="CH26" s="582"/>
      <c r="CI26" s="582"/>
      <c r="CJ26" s="583"/>
      <c r="CK26" s="2"/>
      <c r="CL26" s="2"/>
      <c r="CM26" s="2"/>
      <c r="CN26" s="2"/>
      <c r="CO26" s="2"/>
      <c r="CP26" s="2"/>
      <c r="CQ26" s="2"/>
    </row>
    <row r="27" spans="1:95" s="1" customFormat="1" ht="13.5" customHeight="1" thickBot="1">
      <c r="A27" s="52"/>
      <c r="B27" s="319"/>
      <c r="C27" s="319"/>
      <c r="D27" s="319"/>
      <c r="E27" s="319"/>
      <c r="F27" s="319"/>
      <c r="G27" s="2"/>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175"/>
      <c r="AQ27" s="176"/>
      <c r="AR27" s="498"/>
      <c r="AS27" s="503"/>
      <c r="AT27" s="597"/>
      <c r="AU27" s="411"/>
      <c r="AV27" s="411"/>
      <c r="AW27" s="411"/>
      <c r="AX27" s="411"/>
      <c r="AY27" s="411"/>
      <c r="AZ27" s="411"/>
      <c r="BA27" s="499"/>
      <c r="BB27" s="498"/>
      <c r="BC27" s="411"/>
      <c r="BD27" s="411"/>
      <c r="BE27" s="411"/>
      <c r="BF27" s="411"/>
      <c r="BG27" s="411"/>
      <c r="BH27" s="411"/>
      <c r="BI27" s="503"/>
      <c r="BJ27" s="597"/>
      <c r="BK27" s="411"/>
      <c r="BL27" s="411"/>
      <c r="BM27" s="411"/>
      <c r="BN27" s="411"/>
      <c r="BO27" s="411"/>
      <c r="BP27" s="411"/>
      <c r="BQ27" s="412"/>
      <c r="BR27" s="485"/>
      <c r="BS27" s="479"/>
      <c r="BT27" s="479"/>
      <c r="BU27" s="582"/>
      <c r="BV27" s="582"/>
      <c r="BW27" s="582"/>
      <c r="BX27" s="582"/>
      <c r="BY27" s="582"/>
      <c r="BZ27" s="582"/>
      <c r="CA27" s="582"/>
      <c r="CB27" s="582"/>
      <c r="CC27" s="582"/>
      <c r="CD27" s="582"/>
      <c r="CE27" s="582"/>
      <c r="CF27" s="582"/>
      <c r="CG27" s="582"/>
      <c r="CH27" s="582"/>
      <c r="CI27" s="582"/>
      <c r="CJ27" s="583"/>
      <c r="CK27" s="41"/>
      <c r="CL27" s="3"/>
      <c r="CM27" s="3"/>
      <c r="CN27" s="3"/>
      <c r="CO27" s="3"/>
      <c r="CP27" s="2"/>
      <c r="CQ27" s="2"/>
    </row>
    <row r="28" spans="1:95" s="1" customFormat="1" ht="13.5" customHeight="1">
      <c r="A28" s="52"/>
      <c r="B28" s="319" t="s">
        <v>28</v>
      </c>
      <c r="C28" s="319"/>
      <c r="D28" s="319"/>
      <c r="E28" s="319"/>
      <c r="F28" s="319"/>
      <c r="G28" s="2"/>
      <c r="H28" s="404" t="s">
        <v>102</v>
      </c>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6"/>
      <c r="AP28" s="416" t="s">
        <v>29</v>
      </c>
      <c r="AQ28" s="417"/>
      <c r="AR28" s="417"/>
      <c r="AS28" s="417"/>
      <c r="AT28" s="417"/>
      <c r="AU28" s="417"/>
      <c r="AV28" s="417"/>
      <c r="AW28" s="417"/>
      <c r="AX28" s="417"/>
      <c r="AY28" s="417"/>
      <c r="AZ28" s="584"/>
      <c r="BA28" s="586">
        <v>1234</v>
      </c>
      <c r="BB28" s="421"/>
      <c r="BC28" s="421"/>
      <c r="BD28" s="421"/>
      <c r="BE28" s="421"/>
      <c r="BF28" s="421"/>
      <c r="BG28" s="421"/>
      <c r="BH28" s="421"/>
      <c r="BI28" s="421"/>
      <c r="BJ28" s="421"/>
      <c r="BK28" s="587"/>
      <c r="BL28" s="414" t="s">
        <v>95</v>
      </c>
      <c r="BM28" s="415"/>
      <c r="BN28" s="420">
        <v>1</v>
      </c>
      <c r="BO28" s="420"/>
      <c r="BP28" s="420"/>
      <c r="BQ28" s="420"/>
      <c r="BR28" s="423" t="s">
        <v>96</v>
      </c>
      <c r="BS28" s="423"/>
      <c r="BT28" s="557" t="s">
        <v>97</v>
      </c>
      <c r="BU28" s="558"/>
      <c r="BV28" s="558"/>
      <c r="BW28" s="558"/>
      <c r="BX28" s="590">
        <f>IF(BS41=0,"",BS41)</f>
        <v>220000</v>
      </c>
      <c r="BY28" s="590"/>
      <c r="BZ28" s="590"/>
      <c r="CA28" s="590"/>
      <c r="CB28" s="590"/>
      <c r="CC28" s="590"/>
      <c r="CD28" s="590"/>
      <c r="CE28" s="590"/>
      <c r="CF28" s="590"/>
      <c r="CG28" s="590"/>
      <c r="CH28" s="590"/>
      <c r="CI28" s="590"/>
      <c r="CJ28" s="591"/>
      <c r="CK28" s="41"/>
      <c r="CL28" s="3"/>
      <c r="CM28" s="3"/>
      <c r="CN28" s="3"/>
      <c r="CO28" s="3"/>
      <c r="CP28" s="2"/>
      <c r="CQ28" s="2"/>
    </row>
    <row r="29" spans="1:95" s="1" customFormat="1" ht="13.5" customHeight="1">
      <c r="A29" s="54"/>
      <c r="B29" s="319" t="s">
        <v>30</v>
      </c>
      <c r="C29" s="319"/>
      <c r="D29" s="319"/>
      <c r="E29" s="319"/>
      <c r="F29" s="319"/>
      <c r="G29" s="6"/>
      <c r="H29" s="404" t="s">
        <v>79</v>
      </c>
      <c r="I29" s="405"/>
      <c r="J29" s="405"/>
      <c r="K29" s="405"/>
      <c r="L29" s="405"/>
      <c r="M29" s="405"/>
      <c r="N29" s="405"/>
      <c r="O29" s="405"/>
      <c r="P29" s="405"/>
      <c r="Q29" s="405"/>
      <c r="R29" s="405"/>
      <c r="S29" s="405"/>
      <c r="T29" s="405"/>
      <c r="U29" s="405"/>
      <c r="V29" s="326" t="s">
        <v>31</v>
      </c>
      <c r="W29" s="326"/>
      <c r="X29" s="326"/>
      <c r="Y29" s="326"/>
      <c r="Z29" s="404" t="s">
        <v>80</v>
      </c>
      <c r="AA29" s="405"/>
      <c r="AB29" s="405"/>
      <c r="AC29" s="405"/>
      <c r="AD29" s="405"/>
      <c r="AE29" s="405"/>
      <c r="AF29" s="405"/>
      <c r="AG29" s="405"/>
      <c r="AH29" s="405"/>
      <c r="AI29" s="405"/>
      <c r="AJ29" s="405"/>
      <c r="AK29" s="405"/>
      <c r="AL29" s="405"/>
      <c r="AM29" s="405"/>
      <c r="AN29" s="405"/>
      <c r="AO29" s="406"/>
      <c r="AP29" s="416"/>
      <c r="AQ29" s="417"/>
      <c r="AR29" s="417"/>
      <c r="AS29" s="417"/>
      <c r="AT29" s="417"/>
      <c r="AU29" s="417"/>
      <c r="AV29" s="417"/>
      <c r="AW29" s="417"/>
      <c r="AX29" s="417"/>
      <c r="AY29" s="417"/>
      <c r="AZ29" s="584"/>
      <c r="BA29" s="586"/>
      <c r="BB29" s="421"/>
      <c r="BC29" s="421"/>
      <c r="BD29" s="421"/>
      <c r="BE29" s="421"/>
      <c r="BF29" s="421"/>
      <c r="BG29" s="421"/>
      <c r="BH29" s="421"/>
      <c r="BI29" s="421"/>
      <c r="BJ29" s="421"/>
      <c r="BK29" s="587"/>
      <c r="BL29" s="416"/>
      <c r="BM29" s="417"/>
      <c r="BN29" s="421"/>
      <c r="BO29" s="421"/>
      <c r="BP29" s="421"/>
      <c r="BQ29" s="421"/>
      <c r="BR29" s="424"/>
      <c r="BS29" s="424"/>
      <c r="BT29" s="417"/>
      <c r="BU29" s="417"/>
      <c r="BV29" s="417"/>
      <c r="BW29" s="417"/>
      <c r="BX29" s="592"/>
      <c r="BY29" s="592"/>
      <c r="BZ29" s="592"/>
      <c r="CA29" s="592"/>
      <c r="CB29" s="592"/>
      <c r="CC29" s="592"/>
      <c r="CD29" s="592"/>
      <c r="CE29" s="592"/>
      <c r="CF29" s="592"/>
      <c r="CG29" s="592"/>
      <c r="CH29" s="592"/>
      <c r="CI29" s="592"/>
      <c r="CJ29" s="593"/>
      <c r="CK29" s="41"/>
      <c r="CL29" s="3"/>
      <c r="CM29" s="3"/>
      <c r="CN29" s="3"/>
      <c r="CO29" s="3"/>
      <c r="CP29" s="2"/>
      <c r="CQ29" s="2"/>
    </row>
    <row r="30" spans="1:95" s="1" customFormat="1" ht="13.5" customHeight="1">
      <c r="A30" s="55"/>
      <c r="B30" s="316" t="s">
        <v>32</v>
      </c>
      <c r="C30" s="316"/>
      <c r="D30" s="316"/>
      <c r="E30" s="316"/>
      <c r="F30" s="316"/>
      <c r="G30" s="56"/>
      <c r="H30" s="407" t="s">
        <v>103</v>
      </c>
      <c r="I30" s="408"/>
      <c r="J30" s="408"/>
      <c r="K30" s="408"/>
      <c r="L30" s="408"/>
      <c r="M30" s="408"/>
      <c r="N30" s="408"/>
      <c r="O30" s="408"/>
      <c r="P30" s="408"/>
      <c r="Q30" s="408"/>
      <c r="R30" s="408"/>
      <c r="S30" s="408"/>
      <c r="T30" s="408"/>
      <c r="U30" s="408"/>
      <c r="V30" s="57"/>
      <c r="W30" s="57"/>
      <c r="X30" s="57"/>
      <c r="Y30" s="57"/>
      <c r="Z30" s="57"/>
      <c r="AA30" s="57"/>
      <c r="AB30" s="57"/>
      <c r="AC30" s="57"/>
      <c r="AD30" s="57"/>
      <c r="AE30" s="57"/>
      <c r="AF30" s="57"/>
      <c r="AG30" s="57"/>
      <c r="AH30" s="57"/>
      <c r="AI30" s="57"/>
      <c r="AJ30" s="57"/>
      <c r="AK30" s="57"/>
      <c r="AL30" s="57"/>
      <c r="AM30" s="57"/>
      <c r="AN30" s="57"/>
      <c r="AO30" s="58"/>
      <c r="AP30" s="418"/>
      <c r="AQ30" s="419"/>
      <c r="AR30" s="419"/>
      <c r="AS30" s="419"/>
      <c r="AT30" s="419"/>
      <c r="AU30" s="419"/>
      <c r="AV30" s="419"/>
      <c r="AW30" s="419"/>
      <c r="AX30" s="419"/>
      <c r="AY30" s="419"/>
      <c r="AZ30" s="585"/>
      <c r="BA30" s="588"/>
      <c r="BB30" s="422"/>
      <c r="BC30" s="422"/>
      <c r="BD30" s="422"/>
      <c r="BE30" s="422"/>
      <c r="BF30" s="422"/>
      <c r="BG30" s="422"/>
      <c r="BH30" s="422"/>
      <c r="BI30" s="422"/>
      <c r="BJ30" s="422"/>
      <c r="BK30" s="589"/>
      <c r="BL30" s="418"/>
      <c r="BM30" s="419"/>
      <c r="BN30" s="422"/>
      <c r="BO30" s="422"/>
      <c r="BP30" s="422"/>
      <c r="BQ30" s="422"/>
      <c r="BR30" s="425"/>
      <c r="BS30" s="425"/>
      <c r="BT30" s="419"/>
      <c r="BU30" s="419"/>
      <c r="BV30" s="419"/>
      <c r="BW30" s="419"/>
      <c r="BX30" s="594"/>
      <c r="BY30" s="594"/>
      <c r="BZ30" s="594"/>
      <c r="CA30" s="594"/>
      <c r="CB30" s="594"/>
      <c r="CC30" s="594"/>
      <c r="CD30" s="594"/>
      <c r="CE30" s="594"/>
      <c r="CF30" s="594"/>
      <c r="CG30" s="594"/>
      <c r="CH30" s="594"/>
      <c r="CI30" s="594"/>
      <c r="CJ30" s="595"/>
      <c r="CK30" s="41"/>
      <c r="CL30" s="3"/>
      <c r="CM30" s="3"/>
      <c r="CN30" s="3"/>
      <c r="CO30" s="3"/>
      <c r="CP30" s="2"/>
      <c r="CQ30" s="2"/>
    </row>
    <row r="31" spans="1:95" s="1" customFormat="1" ht="8.1" customHeight="1" thickBot="1">
      <c r="A31" s="52"/>
      <c r="B31" s="2"/>
      <c r="C31" s="2"/>
      <c r="D31" s="2"/>
      <c r="E31" s="2"/>
      <c r="F31" s="2"/>
      <c r="G31" s="2"/>
      <c r="H31" s="2"/>
      <c r="I31" s="2"/>
      <c r="J31" s="2"/>
      <c r="K31" s="2"/>
      <c r="L31" s="2"/>
      <c r="M31" s="2"/>
      <c r="N31" s="2"/>
      <c r="O31" s="2"/>
      <c r="P31" s="2"/>
      <c r="Q31" s="2"/>
      <c r="R31" s="2"/>
      <c r="S31" s="2"/>
      <c r="T31" s="2"/>
      <c r="U31" s="2"/>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2"/>
      <c r="BK31" s="2"/>
      <c r="BL31" s="2"/>
      <c r="BM31" s="2"/>
      <c r="BN31" s="2"/>
      <c r="BO31" s="2"/>
      <c r="BP31" s="2"/>
      <c r="BQ31" s="2"/>
      <c r="BR31" s="2"/>
      <c r="BS31" s="2"/>
      <c r="BT31" s="2"/>
      <c r="BU31" s="2"/>
      <c r="BV31" s="2"/>
      <c r="BW31" s="2"/>
      <c r="BX31" s="2"/>
      <c r="BY31" s="2"/>
      <c r="BZ31" s="2"/>
      <c r="CA31" s="2"/>
      <c r="CB31" s="2"/>
      <c r="CC31" s="2"/>
      <c r="CD31" s="2"/>
      <c r="CE31" s="2"/>
      <c r="CF31" s="2"/>
      <c r="CG31" s="2"/>
      <c r="CH31" s="60"/>
      <c r="CI31" s="2"/>
      <c r="CJ31" s="61"/>
      <c r="CK31" s="2"/>
      <c r="CL31" s="2"/>
      <c r="CM31" s="2"/>
      <c r="CN31" s="2"/>
      <c r="CO31" s="2"/>
      <c r="CP31" s="2"/>
      <c r="CQ31" s="2"/>
    </row>
    <row r="32" spans="1:95" s="1" customFormat="1" ht="30" customHeight="1" thickTop="1">
      <c r="A32" s="426" t="s">
        <v>33</v>
      </c>
      <c r="B32" s="314"/>
      <c r="C32" s="314"/>
      <c r="D32" s="315"/>
      <c r="E32" s="285" t="s">
        <v>34</v>
      </c>
      <c r="F32" s="286"/>
      <c r="G32" s="286"/>
      <c r="H32" s="286"/>
      <c r="I32" s="286"/>
      <c r="J32" s="286"/>
      <c r="K32" s="286"/>
      <c r="L32" s="286"/>
      <c r="M32" s="286"/>
      <c r="N32" s="286"/>
      <c r="O32" s="286"/>
      <c r="P32" s="287"/>
      <c r="Q32" s="285" t="s">
        <v>35</v>
      </c>
      <c r="R32" s="286"/>
      <c r="S32" s="286"/>
      <c r="T32" s="286"/>
      <c r="U32" s="286"/>
      <c r="V32" s="286"/>
      <c r="W32" s="286"/>
      <c r="X32" s="287"/>
      <c r="Y32" s="310" t="s">
        <v>36</v>
      </c>
      <c r="Z32" s="311"/>
      <c r="AA32" s="311"/>
      <c r="AB32" s="311"/>
      <c r="AC32" s="312"/>
      <c r="AD32" s="285" t="s">
        <v>37</v>
      </c>
      <c r="AE32" s="286"/>
      <c r="AF32" s="287"/>
      <c r="AG32" s="285" t="s">
        <v>38</v>
      </c>
      <c r="AH32" s="286"/>
      <c r="AI32" s="286"/>
      <c r="AJ32" s="286"/>
      <c r="AK32" s="286"/>
      <c r="AL32" s="287"/>
      <c r="AM32" s="285" t="s">
        <v>39</v>
      </c>
      <c r="AN32" s="286"/>
      <c r="AO32" s="286"/>
      <c r="AP32" s="286"/>
      <c r="AQ32" s="286"/>
      <c r="AR32" s="286"/>
      <c r="AS32" s="286"/>
      <c r="AT32" s="286"/>
      <c r="AU32" s="287"/>
      <c r="AV32" s="310" t="s">
        <v>40</v>
      </c>
      <c r="AW32" s="311"/>
      <c r="AX32" s="311"/>
      <c r="AY32" s="311"/>
      <c r="AZ32" s="312"/>
      <c r="BA32" s="285" t="s">
        <v>41</v>
      </c>
      <c r="BB32" s="286"/>
      <c r="BC32" s="286"/>
      <c r="BD32" s="286"/>
      <c r="BE32" s="286"/>
      <c r="BF32" s="286"/>
      <c r="BG32" s="286"/>
      <c r="BH32" s="286"/>
      <c r="BI32" s="287"/>
      <c r="BJ32" s="285" t="s">
        <v>42</v>
      </c>
      <c r="BK32" s="286"/>
      <c r="BL32" s="286"/>
      <c r="BM32" s="286"/>
      <c r="BN32" s="286"/>
      <c r="BO32" s="286"/>
      <c r="BP32" s="286"/>
      <c r="BQ32" s="286"/>
      <c r="BR32" s="413"/>
      <c r="BS32" s="427" t="s">
        <v>43</v>
      </c>
      <c r="BT32" s="428"/>
      <c r="BU32" s="428"/>
      <c r="BV32" s="428"/>
      <c r="BW32" s="428"/>
      <c r="BX32" s="428"/>
      <c r="BY32" s="428"/>
      <c r="BZ32" s="428"/>
      <c r="CA32" s="429"/>
      <c r="CB32" s="430" t="s">
        <v>44</v>
      </c>
      <c r="CC32" s="286"/>
      <c r="CD32" s="286"/>
      <c r="CE32" s="286"/>
      <c r="CF32" s="286"/>
      <c r="CG32" s="286"/>
      <c r="CH32" s="286"/>
      <c r="CI32" s="286"/>
      <c r="CJ32" s="413"/>
      <c r="CK32" s="62"/>
      <c r="CL32" s="62"/>
      <c r="CM32" s="103"/>
      <c r="CN32" s="103"/>
      <c r="CO32" s="104"/>
      <c r="CP32" s="104"/>
    </row>
    <row r="33" spans="1:94" s="1" customFormat="1" ht="24" customHeight="1">
      <c r="A33" s="270">
        <v>72705</v>
      </c>
      <c r="B33" s="271"/>
      <c r="C33" s="271"/>
      <c r="D33" s="272"/>
      <c r="E33" s="273" t="s">
        <v>108</v>
      </c>
      <c r="F33" s="274"/>
      <c r="G33" s="274"/>
      <c r="H33" s="274"/>
      <c r="I33" s="274"/>
      <c r="J33" s="274"/>
      <c r="K33" s="274"/>
      <c r="L33" s="274"/>
      <c r="M33" s="274"/>
      <c r="N33" s="274"/>
      <c r="O33" s="274"/>
      <c r="P33" s="275"/>
      <c r="Q33" s="243"/>
      <c r="R33" s="244"/>
      <c r="S33" s="244"/>
      <c r="T33" s="244"/>
      <c r="U33" s="244"/>
      <c r="V33" s="244"/>
      <c r="W33" s="244"/>
      <c r="X33" s="245"/>
      <c r="Y33" s="276">
        <v>1</v>
      </c>
      <c r="Z33" s="277"/>
      <c r="AA33" s="277"/>
      <c r="AB33" s="277"/>
      <c r="AC33" s="278"/>
      <c r="AD33" s="243" t="s">
        <v>64</v>
      </c>
      <c r="AE33" s="244"/>
      <c r="AF33" s="245"/>
      <c r="AG33" s="276">
        <v>1000000</v>
      </c>
      <c r="AH33" s="277"/>
      <c r="AI33" s="277"/>
      <c r="AJ33" s="277"/>
      <c r="AK33" s="277"/>
      <c r="AL33" s="278"/>
      <c r="AM33" s="276">
        <v>1000000</v>
      </c>
      <c r="AN33" s="277"/>
      <c r="AO33" s="277"/>
      <c r="AP33" s="277"/>
      <c r="AQ33" s="277"/>
      <c r="AR33" s="277"/>
      <c r="AS33" s="277"/>
      <c r="AT33" s="277"/>
      <c r="AU33" s="278"/>
      <c r="AV33" s="279">
        <v>0.3</v>
      </c>
      <c r="AW33" s="280"/>
      <c r="AX33" s="280"/>
      <c r="AY33" s="280"/>
      <c r="AZ33" s="281"/>
      <c r="BA33" s="282">
        <f>ROUND(AM33*AV33,0)</f>
        <v>300000</v>
      </c>
      <c r="BB33" s="268"/>
      <c r="BC33" s="268"/>
      <c r="BD33" s="268"/>
      <c r="BE33" s="268"/>
      <c r="BF33" s="268"/>
      <c r="BG33" s="268"/>
      <c r="BH33" s="268"/>
      <c r="BI33" s="283"/>
      <c r="BJ33" s="276">
        <v>100000</v>
      </c>
      <c r="BK33" s="277"/>
      <c r="BL33" s="277"/>
      <c r="BM33" s="277"/>
      <c r="BN33" s="277"/>
      <c r="BO33" s="277"/>
      <c r="BP33" s="277"/>
      <c r="BQ33" s="277"/>
      <c r="BR33" s="284"/>
      <c r="BS33" s="267">
        <f>BA33-BJ33</f>
        <v>200000</v>
      </c>
      <c r="BT33" s="268"/>
      <c r="BU33" s="268"/>
      <c r="BV33" s="268"/>
      <c r="BW33" s="268"/>
      <c r="BX33" s="268"/>
      <c r="BY33" s="268"/>
      <c r="BZ33" s="268"/>
      <c r="CA33" s="269"/>
      <c r="CB33" s="267">
        <f>AM33-BA33</f>
        <v>700000</v>
      </c>
      <c r="CC33" s="268"/>
      <c r="CD33" s="268"/>
      <c r="CE33" s="268"/>
      <c r="CF33" s="268"/>
      <c r="CG33" s="268"/>
      <c r="CH33" s="268"/>
      <c r="CI33" s="268"/>
      <c r="CJ33" s="269"/>
      <c r="CK33" s="63"/>
      <c r="CL33" s="63"/>
      <c r="CM33" s="3"/>
      <c r="CN33" s="3"/>
      <c r="CO33" s="105"/>
      <c r="CP33" s="63"/>
    </row>
    <row r="34" spans="1:94" s="1" customFormat="1" ht="24" customHeight="1">
      <c r="A34" s="270"/>
      <c r="B34" s="271"/>
      <c r="C34" s="271"/>
      <c r="D34" s="272"/>
      <c r="E34" s="273"/>
      <c r="F34" s="274"/>
      <c r="G34" s="274"/>
      <c r="H34" s="274"/>
      <c r="I34" s="274"/>
      <c r="J34" s="274"/>
      <c r="K34" s="274"/>
      <c r="L34" s="274"/>
      <c r="M34" s="274"/>
      <c r="N34" s="274"/>
      <c r="O34" s="274"/>
      <c r="P34" s="275"/>
      <c r="Q34" s="243"/>
      <c r="R34" s="244"/>
      <c r="S34" s="244"/>
      <c r="T34" s="244"/>
      <c r="U34" s="244"/>
      <c r="V34" s="244"/>
      <c r="W34" s="244"/>
      <c r="X34" s="245"/>
      <c r="Y34" s="276"/>
      <c r="Z34" s="277"/>
      <c r="AA34" s="277"/>
      <c r="AB34" s="277"/>
      <c r="AC34" s="278"/>
      <c r="AD34" s="243"/>
      <c r="AE34" s="244"/>
      <c r="AF34" s="245"/>
      <c r="AG34" s="276"/>
      <c r="AH34" s="277"/>
      <c r="AI34" s="277"/>
      <c r="AJ34" s="277"/>
      <c r="AK34" s="277"/>
      <c r="AL34" s="278"/>
      <c r="AM34" s="276"/>
      <c r="AN34" s="277"/>
      <c r="AO34" s="277"/>
      <c r="AP34" s="277"/>
      <c r="AQ34" s="277"/>
      <c r="AR34" s="277"/>
      <c r="AS34" s="277"/>
      <c r="AT34" s="277"/>
      <c r="AU34" s="278"/>
      <c r="AV34" s="279"/>
      <c r="AW34" s="280"/>
      <c r="AX34" s="280"/>
      <c r="AY34" s="280"/>
      <c r="AZ34" s="281"/>
      <c r="BA34" s="282">
        <f t="shared" ref="BA34:BA39" si="0">ROUND(AM34*AV34,0)</f>
        <v>0</v>
      </c>
      <c r="BB34" s="268"/>
      <c r="BC34" s="268"/>
      <c r="BD34" s="268"/>
      <c r="BE34" s="268"/>
      <c r="BF34" s="268"/>
      <c r="BG34" s="268"/>
      <c r="BH34" s="268"/>
      <c r="BI34" s="283"/>
      <c r="BJ34" s="276"/>
      <c r="BK34" s="277"/>
      <c r="BL34" s="277"/>
      <c r="BM34" s="277"/>
      <c r="BN34" s="277"/>
      <c r="BO34" s="277"/>
      <c r="BP34" s="277"/>
      <c r="BQ34" s="277"/>
      <c r="BR34" s="284"/>
      <c r="BS34" s="267">
        <f t="shared" ref="BS34:BS39" si="1">BA34-BJ34</f>
        <v>0</v>
      </c>
      <c r="BT34" s="268"/>
      <c r="BU34" s="268"/>
      <c r="BV34" s="268"/>
      <c r="BW34" s="268"/>
      <c r="BX34" s="268"/>
      <c r="BY34" s="268"/>
      <c r="BZ34" s="268"/>
      <c r="CA34" s="269"/>
      <c r="CB34" s="267">
        <f t="shared" ref="CB34:CB39" si="2">AM34-BA34</f>
        <v>0</v>
      </c>
      <c r="CC34" s="268"/>
      <c r="CD34" s="268"/>
      <c r="CE34" s="268"/>
      <c r="CF34" s="268"/>
      <c r="CG34" s="268"/>
      <c r="CH34" s="268"/>
      <c r="CI34" s="268"/>
      <c r="CJ34" s="269"/>
      <c r="CK34" s="63"/>
      <c r="CL34" s="63"/>
      <c r="CM34" s="3"/>
      <c r="CN34" s="3"/>
      <c r="CO34" s="105"/>
      <c r="CP34" s="63"/>
    </row>
    <row r="35" spans="1:94" s="1" customFormat="1" ht="24" customHeight="1">
      <c r="A35" s="270"/>
      <c r="B35" s="271"/>
      <c r="C35" s="271"/>
      <c r="D35" s="272"/>
      <c r="E35" s="273"/>
      <c r="F35" s="274"/>
      <c r="G35" s="274"/>
      <c r="H35" s="274"/>
      <c r="I35" s="274"/>
      <c r="J35" s="274"/>
      <c r="K35" s="274"/>
      <c r="L35" s="274"/>
      <c r="M35" s="274"/>
      <c r="N35" s="274"/>
      <c r="O35" s="274"/>
      <c r="P35" s="275"/>
      <c r="Q35" s="243"/>
      <c r="R35" s="244"/>
      <c r="S35" s="244"/>
      <c r="T35" s="244"/>
      <c r="U35" s="244"/>
      <c r="V35" s="244"/>
      <c r="W35" s="244"/>
      <c r="X35" s="245"/>
      <c r="Y35" s="276"/>
      <c r="Z35" s="277"/>
      <c r="AA35" s="277"/>
      <c r="AB35" s="277"/>
      <c r="AC35" s="278"/>
      <c r="AD35" s="243"/>
      <c r="AE35" s="244"/>
      <c r="AF35" s="245"/>
      <c r="AG35" s="276"/>
      <c r="AH35" s="277"/>
      <c r="AI35" s="277"/>
      <c r="AJ35" s="277"/>
      <c r="AK35" s="277"/>
      <c r="AL35" s="278"/>
      <c r="AM35" s="276"/>
      <c r="AN35" s="277"/>
      <c r="AO35" s="277"/>
      <c r="AP35" s="277"/>
      <c r="AQ35" s="277"/>
      <c r="AR35" s="277"/>
      <c r="AS35" s="277"/>
      <c r="AT35" s="277"/>
      <c r="AU35" s="278"/>
      <c r="AV35" s="279"/>
      <c r="AW35" s="280"/>
      <c r="AX35" s="280"/>
      <c r="AY35" s="280"/>
      <c r="AZ35" s="281"/>
      <c r="BA35" s="282">
        <f t="shared" si="0"/>
        <v>0</v>
      </c>
      <c r="BB35" s="268"/>
      <c r="BC35" s="268"/>
      <c r="BD35" s="268"/>
      <c r="BE35" s="268"/>
      <c r="BF35" s="268"/>
      <c r="BG35" s="268"/>
      <c r="BH35" s="268"/>
      <c r="BI35" s="283"/>
      <c r="BJ35" s="276"/>
      <c r="BK35" s="277"/>
      <c r="BL35" s="277"/>
      <c r="BM35" s="277"/>
      <c r="BN35" s="277"/>
      <c r="BO35" s="277"/>
      <c r="BP35" s="277"/>
      <c r="BQ35" s="277"/>
      <c r="BR35" s="284"/>
      <c r="BS35" s="267">
        <f t="shared" si="1"/>
        <v>0</v>
      </c>
      <c r="BT35" s="268"/>
      <c r="BU35" s="268"/>
      <c r="BV35" s="268"/>
      <c r="BW35" s="268"/>
      <c r="BX35" s="268"/>
      <c r="BY35" s="268"/>
      <c r="BZ35" s="268"/>
      <c r="CA35" s="269"/>
      <c r="CB35" s="267">
        <f t="shared" si="2"/>
        <v>0</v>
      </c>
      <c r="CC35" s="268"/>
      <c r="CD35" s="268"/>
      <c r="CE35" s="268"/>
      <c r="CF35" s="268"/>
      <c r="CG35" s="268"/>
      <c r="CH35" s="268"/>
      <c r="CI35" s="268"/>
      <c r="CJ35" s="269"/>
      <c r="CK35" s="63"/>
      <c r="CL35" s="63"/>
      <c r="CM35" s="3"/>
      <c r="CN35" s="3"/>
      <c r="CO35" s="105"/>
      <c r="CP35" s="63"/>
    </row>
    <row r="36" spans="1:94" s="1" customFormat="1" ht="24" customHeight="1">
      <c r="A36" s="270"/>
      <c r="B36" s="271"/>
      <c r="C36" s="271"/>
      <c r="D36" s="272"/>
      <c r="E36" s="273"/>
      <c r="F36" s="274"/>
      <c r="G36" s="274"/>
      <c r="H36" s="274"/>
      <c r="I36" s="274"/>
      <c r="J36" s="274"/>
      <c r="K36" s="274"/>
      <c r="L36" s="274"/>
      <c r="M36" s="274"/>
      <c r="N36" s="274"/>
      <c r="O36" s="274"/>
      <c r="P36" s="275"/>
      <c r="Q36" s="243"/>
      <c r="R36" s="244"/>
      <c r="S36" s="244"/>
      <c r="T36" s="244"/>
      <c r="U36" s="244"/>
      <c r="V36" s="244"/>
      <c r="W36" s="244"/>
      <c r="X36" s="245"/>
      <c r="Y36" s="276"/>
      <c r="Z36" s="277"/>
      <c r="AA36" s="277"/>
      <c r="AB36" s="277"/>
      <c r="AC36" s="278"/>
      <c r="AD36" s="243"/>
      <c r="AE36" s="244"/>
      <c r="AF36" s="245"/>
      <c r="AG36" s="276"/>
      <c r="AH36" s="277"/>
      <c r="AI36" s="277"/>
      <c r="AJ36" s="277"/>
      <c r="AK36" s="277"/>
      <c r="AL36" s="278"/>
      <c r="AM36" s="276"/>
      <c r="AN36" s="277"/>
      <c r="AO36" s="277"/>
      <c r="AP36" s="277"/>
      <c r="AQ36" s="277"/>
      <c r="AR36" s="277"/>
      <c r="AS36" s="277"/>
      <c r="AT36" s="277"/>
      <c r="AU36" s="278"/>
      <c r="AV36" s="279"/>
      <c r="AW36" s="280"/>
      <c r="AX36" s="280"/>
      <c r="AY36" s="280"/>
      <c r="AZ36" s="281"/>
      <c r="BA36" s="282">
        <f t="shared" si="0"/>
        <v>0</v>
      </c>
      <c r="BB36" s="268"/>
      <c r="BC36" s="268"/>
      <c r="BD36" s="268"/>
      <c r="BE36" s="268"/>
      <c r="BF36" s="268"/>
      <c r="BG36" s="268"/>
      <c r="BH36" s="268"/>
      <c r="BI36" s="283"/>
      <c r="BJ36" s="276"/>
      <c r="BK36" s="277"/>
      <c r="BL36" s="277"/>
      <c r="BM36" s="277"/>
      <c r="BN36" s="277"/>
      <c r="BO36" s="277"/>
      <c r="BP36" s="277"/>
      <c r="BQ36" s="277"/>
      <c r="BR36" s="284"/>
      <c r="BS36" s="267">
        <f t="shared" si="1"/>
        <v>0</v>
      </c>
      <c r="BT36" s="268"/>
      <c r="BU36" s="268"/>
      <c r="BV36" s="268"/>
      <c r="BW36" s="268"/>
      <c r="BX36" s="268"/>
      <c r="BY36" s="268"/>
      <c r="BZ36" s="268"/>
      <c r="CA36" s="269"/>
      <c r="CB36" s="267">
        <f t="shared" si="2"/>
        <v>0</v>
      </c>
      <c r="CC36" s="268"/>
      <c r="CD36" s="268"/>
      <c r="CE36" s="268"/>
      <c r="CF36" s="268"/>
      <c r="CG36" s="268"/>
      <c r="CH36" s="268"/>
      <c r="CI36" s="268"/>
      <c r="CJ36" s="269"/>
      <c r="CK36" s="63"/>
      <c r="CL36" s="63"/>
      <c r="CM36" s="3"/>
      <c r="CN36" s="3"/>
      <c r="CO36" s="105"/>
      <c r="CP36" s="63"/>
    </row>
    <row r="37" spans="1:94" s="1" customFormat="1" ht="24" customHeight="1">
      <c r="A37" s="270"/>
      <c r="B37" s="271"/>
      <c r="C37" s="271"/>
      <c r="D37" s="272"/>
      <c r="E37" s="273"/>
      <c r="F37" s="274"/>
      <c r="G37" s="274"/>
      <c r="H37" s="274"/>
      <c r="I37" s="274"/>
      <c r="J37" s="274"/>
      <c r="K37" s="274"/>
      <c r="L37" s="274"/>
      <c r="M37" s="274"/>
      <c r="N37" s="274"/>
      <c r="O37" s="274"/>
      <c r="P37" s="275"/>
      <c r="Q37" s="243"/>
      <c r="R37" s="244"/>
      <c r="S37" s="244"/>
      <c r="T37" s="244"/>
      <c r="U37" s="244"/>
      <c r="V37" s="244"/>
      <c r="W37" s="244"/>
      <c r="X37" s="245"/>
      <c r="Y37" s="276"/>
      <c r="Z37" s="277"/>
      <c r="AA37" s="277"/>
      <c r="AB37" s="277"/>
      <c r="AC37" s="278"/>
      <c r="AD37" s="243"/>
      <c r="AE37" s="244"/>
      <c r="AF37" s="245"/>
      <c r="AG37" s="276"/>
      <c r="AH37" s="277"/>
      <c r="AI37" s="277"/>
      <c r="AJ37" s="277"/>
      <c r="AK37" s="277"/>
      <c r="AL37" s="278"/>
      <c r="AM37" s="276"/>
      <c r="AN37" s="277"/>
      <c r="AO37" s="277"/>
      <c r="AP37" s="277"/>
      <c r="AQ37" s="277"/>
      <c r="AR37" s="277"/>
      <c r="AS37" s="277"/>
      <c r="AT37" s="277"/>
      <c r="AU37" s="278"/>
      <c r="AV37" s="279"/>
      <c r="AW37" s="280"/>
      <c r="AX37" s="280"/>
      <c r="AY37" s="280"/>
      <c r="AZ37" s="281"/>
      <c r="BA37" s="282">
        <f t="shared" si="0"/>
        <v>0</v>
      </c>
      <c r="BB37" s="268"/>
      <c r="BC37" s="268"/>
      <c r="BD37" s="268"/>
      <c r="BE37" s="268"/>
      <c r="BF37" s="268"/>
      <c r="BG37" s="268"/>
      <c r="BH37" s="268"/>
      <c r="BI37" s="283"/>
      <c r="BJ37" s="276"/>
      <c r="BK37" s="277"/>
      <c r="BL37" s="277"/>
      <c r="BM37" s="277"/>
      <c r="BN37" s="277"/>
      <c r="BO37" s="277"/>
      <c r="BP37" s="277"/>
      <c r="BQ37" s="277"/>
      <c r="BR37" s="284"/>
      <c r="BS37" s="267">
        <f t="shared" si="1"/>
        <v>0</v>
      </c>
      <c r="BT37" s="268"/>
      <c r="BU37" s="268"/>
      <c r="BV37" s="268"/>
      <c r="BW37" s="268"/>
      <c r="BX37" s="268"/>
      <c r="BY37" s="268"/>
      <c r="BZ37" s="268"/>
      <c r="CA37" s="269"/>
      <c r="CB37" s="267">
        <f t="shared" si="2"/>
        <v>0</v>
      </c>
      <c r="CC37" s="268"/>
      <c r="CD37" s="268"/>
      <c r="CE37" s="268"/>
      <c r="CF37" s="268"/>
      <c r="CG37" s="268"/>
      <c r="CH37" s="268"/>
      <c r="CI37" s="268"/>
      <c r="CJ37" s="269"/>
      <c r="CK37" s="63"/>
      <c r="CL37" s="63"/>
      <c r="CM37" s="3"/>
      <c r="CN37" s="3"/>
      <c r="CO37" s="105"/>
      <c r="CP37" s="63"/>
    </row>
    <row r="38" spans="1:94" s="1" customFormat="1" ht="24" customHeight="1">
      <c r="A38" s="270"/>
      <c r="B38" s="271"/>
      <c r="C38" s="271"/>
      <c r="D38" s="272"/>
      <c r="E38" s="273"/>
      <c r="F38" s="274"/>
      <c r="G38" s="274"/>
      <c r="H38" s="274"/>
      <c r="I38" s="274"/>
      <c r="J38" s="274"/>
      <c r="K38" s="274"/>
      <c r="L38" s="274"/>
      <c r="M38" s="274"/>
      <c r="N38" s="274"/>
      <c r="O38" s="274"/>
      <c r="P38" s="275"/>
      <c r="Q38" s="243"/>
      <c r="R38" s="244"/>
      <c r="S38" s="244"/>
      <c r="T38" s="244"/>
      <c r="U38" s="244"/>
      <c r="V38" s="244"/>
      <c r="W38" s="244"/>
      <c r="X38" s="245"/>
      <c r="Y38" s="276"/>
      <c r="Z38" s="277"/>
      <c r="AA38" s="277"/>
      <c r="AB38" s="277"/>
      <c r="AC38" s="278"/>
      <c r="AD38" s="243"/>
      <c r="AE38" s="244"/>
      <c r="AF38" s="245"/>
      <c r="AG38" s="276"/>
      <c r="AH38" s="277"/>
      <c r="AI38" s="277"/>
      <c r="AJ38" s="277"/>
      <c r="AK38" s="277"/>
      <c r="AL38" s="278"/>
      <c r="AM38" s="276"/>
      <c r="AN38" s="277"/>
      <c r="AO38" s="277"/>
      <c r="AP38" s="277"/>
      <c r="AQ38" s="277"/>
      <c r="AR38" s="277"/>
      <c r="AS38" s="277"/>
      <c r="AT38" s="277"/>
      <c r="AU38" s="278"/>
      <c r="AV38" s="279"/>
      <c r="AW38" s="280"/>
      <c r="AX38" s="280"/>
      <c r="AY38" s="280"/>
      <c r="AZ38" s="281"/>
      <c r="BA38" s="282">
        <f t="shared" si="0"/>
        <v>0</v>
      </c>
      <c r="BB38" s="268"/>
      <c r="BC38" s="268"/>
      <c r="BD38" s="268"/>
      <c r="BE38" s="268"/>
      <c r="BF38" s="268"/>
      <c r="BG38" s="268"/>
      <c r="BH38" s="268"/>
      <c r="BI38" s="283"/>
      <c r="BJ38" s="276"/>
      <c r="BK38" s="277"/>
      <c r="BL38" s="277"/>
      <c r="BM38" s="277"/>
      <c r="BN38" s="277"/>
      <c r="BO38" s="277"/>
      <c r="BP38" s="277"/>
      <c r="BQ38" s="277"/>
      <c r="BR38" s="284"/>
      <c r="BS38" s="267">
        <f t="shared" si="1"/>
        <v>0</v>
      </c>
      <c r="BT38" s="268"/>
      <c r="BU38" s="268"/>
      <c r="BV38" s="268"/>
      <c r="BW38" s="268"/>
      <c r="BX38" s="268"/>
      <c r="BY38" s="268"/>
      <c r="BZ38" s="268"/>
      <c r="CA38" s="269"/>
      <c r="CB38" s="267">
        <f t="shared" si="2"/>
        <v>0</v>
      </c>
      <c r="CC38" s="268"/>
      <c r="CD38" s="268"/>
      <c r="CE38" s="268"/>
      <c r="CF38" s="268"/>
      <c r="CG38" s="268"/>
      <c r="CH38" s="268"/>
      <c r="CI38" s="268"/>
      <c r="CJ38" s="269"/>
      <c r="CK38" s="63"/>
      <c r="CL38" s="63"/>
      <c r="CM38" s="3"/>
      <c r="CN38" s="3"/>
      <c r="CO38" s="105"/>
      <c r="CP38" s="63"/>
    </row>
    <row r="39" spans="1:94" s="1" customFormat="1" ht="24" customHeight="1">
      <c r="A39" s="270"/>
      <c r="B39" s="271"/>
      <c r="C39" s="271"/>
      <c r="D39" s="272"/>
      <c r="E39" s="273"/>
      <c r="F39" s="274"/>
      <c r="G39" s="274"/>
      <c r="H39" s="274"/>
      <c r="I39" s="274"/>
      <c r="J39" s="274"/>
      <c r="K39" s="274"/>
      <c r="L39" s="274"/>
      <c r="M39" s="274"/>
      <c r="N39" s="274"/>
      <c r="O39" s="274"/>
      <c r="P39" s="275"/>
      <c r="Q39" s="243"/>
      <c r="R39" s="244"/>
      <c r="S39" s="244"/>
      <c r="T39" s="244"/>
      <c r="U39" s="244"/>
      <c r="V39" s="244"/>
      <c r="W39" s="244"/>
      <c r="X39" s="245"/>
      <c r="Y39" s="276"/>
      <c r="Z39" s="277"/>
      <c r="AA39" s="277"/>
      <c r="AB39" s="277"/>
      <c r="AC39" s="278"/>
      <c r="AD39" s="243"/>
      <c r="AE39" s="244"/>
      <c r="AF39" s="245"/>
      <c r="AG39" s="276"/>
      <c r="AH39" s="277"/>
      <c r="AI39" s="277"/>
      <c r="AJ39" s="277"/>
      <c r="AK39" s="277"/>
      <c r="AL39" s="278"/>
      <c r="AM39" s="276"/>
      <c r="AN39" s="277"/>
      <c r="AO39" s="277"/>
      <c r="AP39" s="277"/>
      <c r="AQ39" s="277"/>
      <c r="AR39" s="277"/>
      <c r="AS39" s="277"/>
      <c r="AT39" s="277"/>
      <c r="AU39" s="278"/>
      <c r="AV39" s="279"/>
      <c r="AW39" s="280"/>
      <c r="AX39" s="280"/>
      <c r="AY39" s="280"/>
      <c r="AZ39" s="281"/>
      <c r="BA39" s="282">
        <f t="shared" si="0"/>
        <v>0</v>
      </c>
      <c r="BB39" s="268"/>
      <c r="BC39" s="268"/>
      <c r="BD39" s="268"/>
      <c r="BE39" s="268"/>
      <c r="BF39" s="268"/>
      <c r="BG39" s="268"/>
      <c r="BH39" s="268"/>
      <c r="BI39" s="283"/>
      <c r="BJ39" s="276"/>
      <c r="BK39" s="277"/>
      <c r="BL39" s="277"/>
      <c r="BM39" s="277"/>
      <c r="BN39" s="277"/>
      <c r="BO39" s="277"/>
      <c r="BP39" s="277"/>
      <c r="BQ39" s="277"/>
      <c r="BR39" s="284"/>
      <c r="BS39" s="267">
        <f t="shared" si="1"/>
        <v>0</v>
      </c>
      <c r="BT39" s="268"/>
      <c r="BU39" s="268"/>
      <c r="BV39" s="268"/>
      <c r="BW39" s="268"/>
      <c r="BX39" s="268"/>
      <c r="BY39" s="268"/>
      <c r="BZ39" s="268"/>
      <c r="CA39" s="269"/>
      <c r="CB39" s="267">
        <f t="shared" si="2"/>
        <v>0</v>
      </c>
      <c r="CC39" s="268"/>
      <c r="CD39" s="268"/>
      <c r="CE39" s="268"/>
      <c r="CF39" s="268"/>
      <c r="CG39" s="268"/>
      <c r="CH39" s="268"/>
      <c r="CI39" s="268"/>
      <c r="CJ39" s="269"/>
      <c r="CK39" s="63"/>
      <c r="CL39" s="63"/>
      <c r="CM39" s="3"/>
      <c r="CN39" s="3"/>
      <c r="CO39" s="105"/>
      <c r="CP39" s="63"/>
    </row>
    <row r="40" spans="1:94" s="1" customFormat="1" ht="24" customHeight="1" thickBot="1">
      <c r="A40" s="246"/>
      <c r="B40" s="247"/>
      <c r="C40" s="247"/>
      <c r="D40" s="248"/>
      <c r="E40" s="249" t="s">
        <v>45</v>
      </c>
      <c r="F40" s="250"/>
      <c r="G40" s="250"/>
      <c r="H40" s="250"/>
      <c r="I40" s="250"/>
      <c r="J40" s="250"/>
      <c r="K40" s="252">
        <v>10</v>
      </c>
      <c r="L40" s="252"/>
      <c r="M40" s="252"/>
      <c r="N40" s="250" t="s">
        <v>46</v>
      </c>
      <c r="O40" s="250"/>
      <c r="P40" s="251"/>
      <c r="Q40" s="253"/>
      <c r="R40" s="247"/>
      <c r="S40" s="247"/>
      <c r="T40" s="247"/>
      <c r="U40" s="247"/>
      <c r="V40" s="247"/>
      <c r="W40" s="247"/>
      <c r="X40" s="248"/>
      <c r="Y40" s="254"/>
      <c r="Z40" s="255"/>
      <c r="AA40" s="255"/>
      <c r="AB40" s="255"/>
      <c r="AC40" s="256"/>
      <c r="AD40" s="249"/>
      <c r="AE40" s="250"/>
      <c r="AF40" s="251"/>
      <c r="AG40" s="254"/>
      <c r="AH40" s="255"/>
      <c r="AI40" s="255"/>
      <c r="AJ40" s="255"/>
      <c r="AK40" s="255"/>
      <c r="AL40" s="256"/>
      <c r="AM40" s="264">
        <f>ROUND(SUM(AM33:AU39)*$K$40/100,0)</f>
        <v>100000</v>
      </c>
      <c r="AN40" s="265"/>
      <c r="AO40" s="265"/>
      <c r="AP40" s="265"/>
      <c r="AQ40" s="265"/>
      <c r="AR40" s="265"/>
      <c r="AS40" s="265"/>
      <c r="AT40" s="265"/>
      <c r="AU40" s="266"/>
      <c r="AV40" s="401"/>
      <c r="AW40" s="402"/>
      <c r="AX40" s="402"/>
      <c r="AY40" s="402"/>
      <c r="AZ40" s="403"/>
      <c r="BA40" s="264">
        <f>ROUND(SUM(BA33:BI39)*$K$40/100,0)</f>
        <v>30000</v>
      </c>
      <c r="BB40" s="265"/>
      <c r="BC40" s="265"/>
      <c r="BD40" s="265"/>
      <c r="BE40" s="265"/>
      <c r="BF40" s="265"/>
      <c r="BG40" s="265"/>
      <c r="BH40" s="265"/>
      <c r="BI40" s="266"/>
      <c r="BJ40" s="264">
        <f>ROUND(SUM(BJ33:BR39)*$K$40/100,0)</f>
        <v>10000</v>
      </c>
      <c r="BK40" s="265"/>
      <c r="BL40" s="265"/>
      <c r="BM40" s="265"/>
      <c r="BN40" s="265"/>
      <c r="BO40" s="265"/>
      <c r="BP40" s="265"/>
      <c r="BQ40" s="265"/>
      <c r="BR40" s="364"/>
      <c r="BS40" s="363">
        <f>ROUND(SUM(BS33:CA39)*$K$40/100,0)</f>
        <v>20000</v>
      </c>
      <c r="BT40" s="265"/>
      <c r="BU40" s="265"/>
      <c r="BV40" s="265"/>
      <c r="BW40" s="265"/>
      <c r="BX40" s="265"/>
      <c r="BY40" s="265"/>
      <c r="BZ40" s="265"/>
      <c r="CA40" s="364"/>
      <c r="CB40" s="363">
        <f>ROUND(SUM(CB33:CJ39)*$K$40/100,0)</f>
        <v>70000</v>
      </c>
      <c r="CC40" s="265"/>
      <c r="CD40" s="265"/>
      <c r="CE40" s="265"/>
      <c r="CF40" s="265"/>
      <c r="CG40" s="265"/>
      <c r="CH40" s="265"/>
      <c r="CI40" s="265"/>
      <c r="CJ40" s="364"/>
      <c r="CK40" s="63"/>
      <c r="CL40" s="63"/>
      <c r="CM40" s="3"/>
      <c r="CN40" s="3"/>
      <c r="CO40" s="105"/>
      <c r="CP40" s="63"/>
    </row>
    <row r="41" spans="1:94" s="1" customFormat="1" ht="24" customHeight="1" thickTop="1" thickBot="1">
      <c r="A41" s="257"/>
      <c r="B41" s="258"/>
      <c r="C41" s="258"/>
      <c r="D41" s="259"/>
      <c r="E41" s="260" t="s">
        <v>98</v>
      </c>
      <c r="F41" s="261"/>
      <c r="G41" s="261"/>
      <c r="H41" s="261"/>
      <c r="I41" s="261"/>
      <c r="J41" s="261"/>
      <c r="K41" s="261"/>
      <c r="L41" s="261"/>
      <c r="M41" s="261"/>
      <c r="N41" s="261"/>
      <c r="O41" s="261"/>
      <c r="P41" s="262"/>
      <c r="Q41" s="263"/>
      <c r="R41" s="258"/>
      <c r="S41" s="258"/>
      <c r="T41" s="258"/>
      <c r="U41" s="258"/>
      <c r="V41" s="258"/>
      <c r="W41" s="258"/>
      <c r="X41" s="259"/>
      <c r="Y41" s="223"/>
      <c r="Z41" s="224"/>
      <c r="AA41" s="224"/>
      <c r="AB41" s="224"/>
      <c r="AC41" s="225"/>
      <c r="AD41" s="263"/>
      <c r="AE41" s="258"/>
      <c r="AF41" s="259"/>
      <c r="AG41" s="223"/>
      <c r="AH41" s="224"/>
      <c r="AI41" s="224"/>
      <c r="AJ41" s="224"/>
      <c r="AK41" s="224"/>
      <c r="AL41" s="225"/>
      <c r="AM41" s="220">
        <f>SUM(AM33:AU40)</f>
        <v>1100000</v>
      </c>
      <c r="AN41" s="221"/>
      <c r="AO41" s="221"/>
      <c r="AP41" s="221"/>
      <c r="AQ41" s="221"/>
      <c r="AR41" s="221"/>
      <c r="AS41" s="221"/>
      <c r="AT41" s="221"/>
      <c r="AU41" s="222"/>
      <c r="AV41" s="223"/>
      <c r="AW41" s="224"/>
      <c r="AX41" s="224"/>
      <c r="AY41" s="224"/>
      <c r="AZ41" s="225"/>
      <c r="BA41" s="220">
        <f>SUM(BA33:BI40)</f>
        <v>330000</v>
      </c>
      <c r="BB41" s="221"/>
      <c r="BC41" s="221"/>
      <c r="BD41" s="221"/>
      <c r="BE41" s="221"/>
      <c r="BF41" s="221"/>
      <c r="BG41" s="221"/>
      <c r="BH41" s="221"/>
      <c r="BI41" s="222"/>
      <c r="BJ41" s="220">
        <f>SUM(BJ33:BR40)</f>
        <v>110000</v>
      </c>
      <c r="BK41" s="221"/>
      <c r="BL41" s="221"/>
      <c r="BM41" s="221"/>
      <c r="BN41" s="221"/>
      <c r="BO41" s="221"/>
      <c r="BP41" s="221"/>
      <c r="BQ41" s="221"/>
      <c r="BR41" s="226"/>
      <c r="BS41" s="227">
        <f>SUM(BS33:CA40)</f>
        <v>220000</v>
      </c>
      <c r="BT41" s="228"/>
      <c r="BU41" s="228"/>
      <c r="BV41" s="228"/>
      <c r="BW41" s="228"/>
      <c r="BX41" s="228"/>
      <c r="BY41" s="228"/>
      <c r="BZ41" s="228"/>
      <c r="CA41" s="229"/>
      <c r="CB41" s="230">
        <f>SUM(CB33:CJ40)</f>
        <v>770000</v>
      </c>
      <c r="CC41" s="221"/>
      <c r="CD41" s="221"/>
      <c r="CE41" s="221"/>
      <c r="CF41" s="221"/>
      <c r="CG41" s="221"/>
      <c r="CH41" s="221"/>
      <c r="CI41" s="221"/>
      <c r="CJ41" s="226"/>
      <c r="CK41" s="63"/>
      <c r="CL41" s="63"/>
      <c r="CM41" s="3"/>
      <c r="CN41" s="3"/>
      <c r="CO41" s="105"/>
      <c r="CP41" s="63"/>
    </row>
    <row r="42" spans="1:94" s="1" customFormat="1" ht="4.5" customHeight="1" thickTop="1">
      <c r="A42" s="64"/>
      <c r="B42" s="64"/>
      <c r="C42" s="64"/>
      <c r="D42" s="64"/>
      <c r="E42" s="64"/>
      <c r="F42" s="64"/>
      <c r="G42" s="64"/>
      <c r="H42" s="64"/>
      <c r="I42" s="64"/>
      <c r="J42" s="64"/>
      <c r="K42" s="64"/>
      <c r="L42" s="64"/>
      <c r="M42" s="64"/>
      <c r="N42" s="64"/>
      <c r="O42" s="64"/>
      <c r="P42" s="64"/>
      <c r="Q42" s="64"/>
      <c r="R42" s="64"/>
      <c r="S42" s="64"/>
      <c r="T42" s="64"/>
      <c r="U42" s="64"/>
      <c r="V42" s="64"/>
      <c r="W42" s="64"/>
      <c r="X42" s="64"/>
      <c r="Y42" s="65"/>
      <c r="Z42" s="65"/>
      <c r="AA42" s="65"/>
      <c r="AB42" s="65"/>
      <c r="AC42" s="65"/>
      <c r="AD42" s="64"/>
      <c r="AE42" s="64"/>
      <c r="AF42" s="64"/>
      <c r="AG42" s="66"/>
      <c r="AH42" s="66"/>
      <c r="AI42" s="66"/>
      <c r="AJ42" s="66"/>
      <c r="AK42" s="66"/>
      <c r="AL42" s="66"/>
      <c r="AM42" s="67"/>
      <c r="AN42" s="67"/>
      <c r="AO42" s="67"/>
      <c r="AP42" s="67"/>
      <c r="AQ42" s="67"/>
      <c r="AR42" s="67"/>
      <c r="AS42" s="67"/>
      <c r="AT42" s="67"/>
      <c r="AU42" s="67"/>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3"/>
      <c r="CL42" s="63"/>
      <c r="CM42" s="118"/>
      <c r="CN42" s="118"/>
      <c r="CO42" s="68"/>
      <c r="CP42" s="115"/>
    </row>
    <row r="43" spans="1:94" s="1" customFormat="1" ht="12" customHeight="1">
      <c r="A43" s="3"/>
      <c r="B43" s="3"/>
      <c r="C43" s="3"/>
      <c r="D43" s="3"/>
      <c r="E43" s="3"/>
      <c r="F43" s="3"/>
      <c r="G43" s="3"/>
      <c r="H43" s="3"/>
      <c r="I43" s="3"/>
      <c r="J43" s="3"/>
      <c r="K43" s="3"/>
      <c r="L43" s="3"/>
      <c r="M43" s="3"/>
      <c r="N43" s="3"/>
      <c r="O43" s="3"/>
      <c r="P43" s="3"/>
      <c r="Q43" s="3"/>
      <c r="R43" s="3"/>
      <c r="S43" s="3"/>
      <c r="T43" s="3"/>
      <c r="U43" s="3"/>
      <c r="V43" s="3"/>
      <c r="W43" s="3"/>
      <c r="X43" s="3"/>
      <c r="Y43" s="69"/>
      <c r="Z43" s="69"/>
      <c r="AA43" s="69"/>
      <c r="AB43" s="69"/>
      <c r="AC43" s="69"/>
      <c r="AD43" s="118"/>
      <c r="AE43" s="118"/>
      <c r="AF43" s="118"/>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242" t="s">
        <v>47</v>
      </c>
      <c r="BJ43" s="242"/>
      <c r="BK43" s="242"/>
      <c r="BL43" s="242"/>
      <c r="BM43" s="242"/>
      <c r="BN43" s="242" t="s">
        <v>48</v>
      </c>
      <c r="BO43" s="242"/>
      <c r="BP43" s="242"/>
      <c r="BQ43" s="242"/>
      <c r="BR43" s="242"/>
      <c r="BS43" s="242" t="s">
        <v>49</v>
      </c>
      <c r="BT43" s="242"/>
      <c r="BU43" s="242"/>
      <c r="BV43" s="242"/>
      <c r="BW43" s="242"/>
      <c r="BX43" s="242"/>
      <c r="BY43" s="242" t="s">
        <v>50</v>
      </c>
      <c r="BZ43" s="242"/>
      <c r="CA43" s="242"/>
      <c r="CB43" s="242"/>
      <c r="CC43" s="242"/>
      <c r="CD43" s="242"/>
      <c r="CE43" s="242" t="s">
        <v>51</v>
      </c>
      <c r="CF43" s="242"/>
      <c r="CG43" s="242"/>
      <c r="CH43" s="242"/>
      <c r="CI43" s="242"/>
      <c r="CJ43" s="242"/>
      <c r="CK43" s="63"/>
      <c r="CL43" s="63"/>
      <c r="CM43" s="118"/>
      <c r="CN43" s="118"/>
      <c r="CO43" s="68"/>
      <c r="CP43" s="115"/>
    </row>
    <row r="44" spans="1:94" s="1" customFormat="1" ht="24" customHeight="1">
      <c r="A44" s="3"/>
      <c r="B44" s="3"/>
      <c r="C44" s="3"/>
      <c r="D44" s="3"/>
      <c r="E44" s="3"/>
      <c r="F44" s="3"/>
      <c r="G44" s="3"/>
      <c r="H44" s="3"/>
      <c r="I44" s="3"/>
      <c r="J44" s="3"/>
      <c r="K44" s="3"/>
      <c r="L44" s="3"/>
      <c r="M44" s="3"/>
      <c r="N44" s="3"/>
      <c r="O44" s="3"/>
      <c r="P44" s="3"/>
      <c r="Q44" s="3"/>
      <c r="R44" s="3"/>
      <c r="S44" s="3"/>
      <c r="T44" s="3"/>
      <c r="U44" s="3"/>
      <c r="V44" s="3"/>
      <c r="W44" s="3"/>
      <c r="X44" s="3"/>
      <c r="Y44" s="69"/>
      <c r="Z44" s="69"/>
      <c r="AA44" s="69"/>
      <c r="AB44" s="69"/>
      <c r="AC44" s="69"/>
      <c r="AD44" s="150"/>
      <c r="AE44" s="150"/>
      <c r="AF44" s="150"/>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152"/>
      <c r="BJ44" s="153"/>
      <c r="BK44" s="153"/>
      <c r="BL44" s="153"/>
      <c r="BM44" s="153"/>
      <c r="BN44" s="152"/>
      <c r="BO44" s="153"/>
      <c r="BP44" s="153"/>
      <c r="BQ44" s="153"/>
      <c r="BR44" s="154"/>
      <c r="BS44" s="153"/>
      <c r="BT44" s="153"/>
      <c r="BU44" s="153"/>
      <c r="BV44" s="153"/>
      <c r="BW44" s="153"/>
      <c r="BX44" s="153"/>
      <c r="BY44" s="152"/>
      <c r="BZ44" s="153"/>
      <c r="CA44" s="153"/>
      <c r="CB44" s="153"/>
      <c r="CC44" s="153"/>
      <c r="CD44" s="154"/>
      <c r="CE44" s="153"/>
      <c r="CF44" s="153"/>
      <c r="CG44" s="153"/>
      <c r="CH44" s="153"/>
      <c r="CI44" s="153"/>
      <c r="CJ44" s="154"/>
      <c r="CK44" s="63"/>
      <c r="CL44" s="63"/>
      <c r="CM44" s="150"/>
      <c r="CN44" s="150"/>
      <c r="CO44" s="68"/>
      <c r="CP44" s="151"/>
    </row>
    <row r="45" spans="1:94" s="1" customFormat="1" ht="12" customHeight="1">
      <c r="A45" s="3"/>
      <c r="B45" s="3"/>
      <c r="C45" s="3"/>
      <c r="D45" s="3"/>
      <c r="E45" s="3"/>
      <c r="F45" s="3"/>
      <c r="G45" s="3"/>
      <c r="H45" s="3"/>
      <c r="I45" s="3"/>
      <c r="J45" s="3"/>
      <c r="K45" s="3"/>
      <c r="L45" s="3"/>
      <c r="M45" s="3"/>
      <c r="N45" s="3"/>
      <c r="O45" s="3"/>
      <c r="P45" s="3"/>
      <c r="Q45" s="3"/>
      <c r="R45" s="3"/>
      <c r="S45" s="3"/>
      <c r="T45" s="3"/>
      <c r="U45" s="3"/>
      <c r="V45" s="3"/>
      <c r="W45" s="3"/>
      <c r="X45" s="3"/>
      <c r="Y45" s="69"/>
      <c r="Z45" s="69"/>
      <c r="AA45" s="69"/>
      <c r="AB45" s="69"/>
      <c r="AC45" s="69"/>
      <c r="AD45" s="556" t="s">
        <v>52</v>
      </c>
      <c r="AE45" s="556"/>
      <c r="AF45" s="556"/>
      <c r="AG45" s="556"/>
      <c r="AH45" s="556"/>
      <c r="AI45" s="556"/>
      <c r="AJ45" s="556"/>
      <c r="AK45" s="556"/>
      <c r="AL45" s="556"/>
      <c r="AM45" s="556"/>
      <c r="AN45" s="556"/>
      <c r="AO45" s="556"/>
      <c r="AP45" s="556"/>
      <c r="AQ45" s="556"/>
      <c r="AR45" s="556"/>
      <c r="AS45" s="556"/>
      <c r="AT45" s="556"/>
      <c r="AU45" s="556"/>
      <c r="AV45" s="556"/>
      <c r="AW45" s="556"/>
      <c r="AX45" s="556"/>
      <c r="AY45" s="556"/>
      <c r="AZ45" s="556"/>
      <c r="BA45" s="556"/>
      <c r="BB45" s="69"/>
      <c r="BC45" s="69"/>
      <c r="BD45" s="69"/>
      <c r="BE45" s="69"/>
      <c r="BF45" s="69"/>
      <c r="BG45" s="69"/>
      <c r="BH45" s="69"/>
      <c r="BI45" s="156"/>
      <c r="BJ45" s="157"/>
      <c r="BK45" s="157"/>
      <c r="BL45" s="157"/>
      <c r="BM45" s="157"/>
      <c r="BN45" s="156"/>
      <c r="BO45" s="157"/>
      <c r="BP45" s="157"/>
      <c r="BQ45" s="157"/>
      <c r="BR45" s="158"/>
      <c r="BS45" s="157"/>
      <c r="BT45" s="157"/>
      <c r="BU45" s="157"/>
      <c r="BV45" s="157"/>
      <c r="BW45" s="157"/>
      <c r="BX45" s="157"/>
      <c r="BY45" s="156"/>
      <c r="BZ45" s="157"/>
      <c r="CA45" s="157"/>
      <c r="CB45" s="157"/>
      <c r="CC45" s="157"/>
      <c r="CD45" s="158"/>
      <c r="CE45" s="157"/>
      <c r="CF45" s="157"/>
      <c r="CG45" s="157"/>
      <c r="CH45" s="157"/>
      <c r="CI45" s="157"/>
      <c r="CJ45" s="158"/>
      <c r="CK45" s="63"/>
      <c r="CL45" s="63"/>
      <c r="CM45" s="150"/>
      <c r="CN45" s="150"/>
      <c r="CO45" s="68"/>
      <c r="CP45" s="151"/>
    </row>
    <row r="46" spans="1:94" s="1" customFormat="1" ht="12"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70"/>
      <c r="Z46" s="70"/>
      <c r="AA46" s="70"/>
      <c r="AB46" s="70"/>
      <c r="AC46" s="70"/>
      <c r="AD46" s="556"/>
      <c r="AE46" s="556"/>
      <c r="AF46" s="556"/>
      <c r="AG46" s="556"/>
      <c r="AH46" s="556"/>
      <c r="AI46" s="556"/>
      <c r="AJ46" s="556"/>
      <c r="AK46" s="556"/>
      <c r="AL46" s="556"/>
      <c r="AM46" s="556"/>
      <c r="AN46" s="556"/>
      <c r="AO46" s="556"/>
      <c r="AP46" s="556"/>
      <c r="AQ46" s="556"/>
      <c r="AR46" s="556"/>
      <c r="AS46" s="556"/>
      <c r="AT46" s="556"/>
      <c r="AU46" s="556"/>
      <c r="AV46" s="556"/>
      <c r="AW46" s="556"/>
      <c r="AX46" s="556"/>
      <c r="AY46" s="556"/>
      <c r="AZ46" s="556"/>
      <c r="BA46" s="556"/>
      <c r="BB46" s="69"/>
      <c r="BC46" s="71" t="s">
        <v>53</v>
      </c>
      <c r="BD46" s="69"/>
      <c r="BE46" s="69"/>
      <c r="BF46" s="69"/>
      <c r="BG46" s="69"/>
      <c r="BH46" s="69"/>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63"/>
      <c r="CL46" s="63"/>
      <c r="CM46" s="118"/>
      <c r="CN46" s="118"/>
      <c r="CO46" s="68"/>
      <c r="CP46" s="115"/>
    </row>
    <row r="47" spans="1:94" s="1" customFormat="1" ht="11.45" customHeight="1">
      <c r="A47" s="365" t="s">
        <v>0</v>
      </c>
      <c r="B47" s="366"/>
      <c r="C47" s="366"/>
      <c r="D47" s="366"/>
      <c r="E47" s="366"/>
      <c r="F47" s="366"/>
      <c r="G47" s="366"/>
      <c r="H47" s="366"/>
      <c r="I47" s="366"/>
      <c r="J47" s="367"/>
      <c r="K47" s="372" t="str">
        <f>IF(K5="","",K5)</f>
        <v>コンプレート堺町</v>
      </c>
      <c r="L47" s="373"/>
      <c r="M47" s="373"/>
      <c r="N47" s="373"/>
      <c r="O47" s="373"/>
      <c r="P47" s="373"/>
      <c r="Q47" s="373"/>
      <c r="R47" s="373"/>
      <c r="S47" s="373"/>
      <c r="T47" s="373"/>
      <c r="U47" s="373"/>
      <c r="V47" s="373"/>
      <c r="W47" s="373"/>
      <c r="X47" s="373"/>
      <c r="Y47" s="373"/>
      <c r="Z47" s="373"/>
      <c r="AA47" s="373"/>
      <c r="AB47" s="373"/>
      <c r="AC47" s="374"/>
      <c r="AD47" s="60"/>
      <c r="AE47" s="60"/>
      <c r="AF47" s="60"/>
      <c r="AG47" s="60"/>
      <c r="AH47" s="60"/>
      <c r="AI47" s="60"/>
      <c r="AJ47" s="60"/>
      <c r="AK47" s="60"/>
      <c r="AL47" s="60"/>
      <c r="AM47" s="60"/>
      <c r="AN47" s="60"/>
      <c r="AO47" s="60"/>
      <c r="AP47" s="60"/>
      <c r="AQ47" s="60"/>
      <c r="AR47" s="60"/>
      <c r="AS47" s="60"/>
      <c r="AT47" s="60"/>
      <c r="AU47" s="6"/>
      <c r="AV47" s="6"/>
      <c r="AW47" s="6"/>
      <c r="AX47" s="6"/>
      <c r="AY47" s="6"/>
      <c r="AZ47" s="6"/>
      <c r="BA47" s="6"/>
      <c r="BB47" s="73"/>
      <c r="BC47" s="73"/>
      <c r="BD47" s="73"/>
      <c r="BE47" s="73"/>
      <c r="BF47" s="73"/>
      <c r="BG47" s="73"/>
      <c r="BH47" s="73"/>
      <c r="BI47" s="206" t="s">
        <v>54</v>
      </c>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8"/>
    </row>
    <row r="48" spans="1:94" s="1" customFormat="1" ht="8.1" customHeight="1">
      <c r="A48" s="368"/>
      <c r="B48" s="345"/>
      <c r="C48" s="345"/>
      <c r="D48" s="345"/>
      <c r="E48" s="345"/>
      <c r="F48" s="345"/>
      <c r="G48" s="345"/>
      <c r="H48" s="345"/>
      <c r="I48" s="345"/>
      <c r="J48" s="369"/>
      <c r="K48" s="375"/>
      <c r="L48" s="376"/>
      <c r="M48" s="376"/>
      <c r="N48" s="376"/>
      <c r="O48" s="376"/>
      <c r="P48" s="376"/>
      <c r="Q48" s="376"/>
      <c r="R48" s="376"/>
      <c r="S48" s="376"/>
      <c r="T48" s="376"/>
      <c r="U48" s="376"/>
      <c r="V48" s="376"/>
      <c r="W48" s="376"/>
      <c r="X48" s="376"/>
      <c r="Y48" s="376"/>
      <c r="Z48" s="376"/>
      <c r="AA48" s="376"/>
      <c r="AB48" s="376"/>
      <c r="AC48" s="377"/>
      <c r="AD48" s="74"/>
      <c r="AE48" s="74"/>
      <c r="AF48" s="74"/>
      <c r="AG48" s="74"/>
      <c r="AH48" s="74"/>
      <c r="AI48" s="74"/>
      <c r="AJ48" s="74"/>
      <c r="AK48" s="74"/>
      <c r="AL48" s="74"/>
      <c r="AM48" s="74"/>
      <c r="AN48" s="74"/>
      <c r="AO48" s="74"/>
      <c r="AP48" s="74"/>
      <c r="AQ48" s="74"/>
      <c r="AR48" s="74"/>
      <c r="AS48" s="74"/>
      <c r="AT48" s="60"/>
      <c r="AU48" s="6"/>
      <c r="AV48" s="6"/>
      <c r="AW48" s="6"/>
      <c r="AX48" s="6"/>
      <c r="AY48" s="6"/>
      <c r="AZ48" s="6"/>
      <c r="BA48" s="6"/>
      <c r="BB48" s="73"/>
      <c r="BC48" s="73"/>
      <c r="BD48" s="73"/>
      <c r="BE48" s="73"/>
      <c r="BF48" s="73"/>
      <c r="BG48" s="73"/>
      <c r="BH48" s="73"/>
      <c r="BI48" s="216"/>
      <c r="BJ48" s="217"/>
      <c r="BK48" s="217"/>
      <c r="BL48" s="217"/>
      <c r="BM48" s="217"/>
      <c r="BN48" s="217"/>
      <c r="BO48" s="217"/>
      <c r="BP48" s="217"/>
      <c r="BQ48" s="217"/>
      <c r="BR48" s="217"/>
      <c r="BS48" s="217"/>
      <c r="BT48" s="217"/>
      <c r="BU48" s="217"/>
      <c r="BV48" s="217"/>
      <c r="BW48" s="217"/>
      <c r="BX48" s="217"/>
      <c r="BY48" s="217"/>
      <c r="BZ48" s="217"/>
      <c r="CA48" s="217"/>
      <c r="CB48" s="217"/>
      <c r="CC48" s="217"/>
      <c r="CD48" s="217"/>
      <c r="CE48" s="217"/>
      <c r="CF48" s="217"/>
      <c r="CG48" s="217"/>
      <c r="CH48" s="217"/>
      <c r="CI48" s="217"/>
      <c r="CJ48" s="218"/>
    </row>
    <row r="49" spans="1:90" s="1" customFormat="1" ht="11.45" customHeight="1">
      <c r="A49" s="370"/>
      <c r="B49" s="346"/>
      <c r="C49" s="346"/>
      <c r="D49" s="346"/>
      <c r="E49" s="346"/>
      <c r="F49" s="346"/>
      <c r="G49" s="346"/>
      <c r="H49" s="346"/>
      <c r="I49" s="346"/>
      <c r="J49" s="371"/>
      <c r="K49" s="378"/>
      <c r="L49" s="379"/>
      <c r="M49" s="379"/>
      <c r="N49" s="379"/>
      <c r="O49" s="379"/>
      <c r="P49" s="379"/>
      <c r="Q49" s="379"/>
      <c r="R49" s="379"/>
      <c r="S49" s="379"/>
      <c r="T49" s="379"/>
      <c r="U49" s="379"/>
      <c r="V49" s="379"/>
      <c r="W49" s="379"/>
      <c r="X49" s="379"/>
      <c r="Y49" s="379"/>
      <c r="Z49" s="379"/>
      <c r="AA49" s="379"/>
      <c r="AB49" s="379"/>
      <c r="AC49" s="380"/>
      <c r="AD49" s="74"/>
      <c r="AE49" s="74"/>
      <c r="AF49" s="395" t="s">
        <v>89</v>
      </c>
      <c r="AG49" s="396"/>
      <c r="AH49" s="396"/>
      <c r="AI49" s="396"/>
      <c r="AJ49" s="396"/>
      <c r="AK49" s="396"/>
      <c r="AL49" s="396"/>
      <c r="AM49" s="396"/>
      <c r="AN49" s="396"/>
      <c r="AO49" s="396"/>
      <c r="AP49" s="396"/>
      <c r="AQ49" s="396"/>
      <c r="AR49" s="396"/>
      <c r="AS49" s="396"/>
      <c r="AT49" s="396"/>
      <c r="AU49" s="396"/>
      <c r="AV49" s="396"/>
      <c r="AW49" s="396"/>
      <c r="AX49" s="396"/>
      <c r="AY49" s="396"/>
      <c r="AZ49" s="396"/>
      <c r="BA49" s="396"/>
      <c r="BB49" s="396"/>
      <c r="BC49" s="396"/>
      <c r="BD49" s="396"/>
      <c r="BE49" s="397"/>
      <c r="BF49" s="73"/>
      <c r="BG49" s="73"/>
      <c r="BH49" s="73"/>
      <c r="BI49" s="206" t="s">
        <v>56</v>
      </c>
      <c r="BJ49" s="207"/>
      <c r="BK49" s="207"/>
      <c r="BL49" s="207"/>
      <c r="BM49" s="207"/>
      <c r="BN49" s="207"/>
      <c r="BO49" s="207"/>
      <c r="BP49" s="207"/>
      <c r="BQ49" s="208"/>
      <c r="BR49" s="206" t="s">
        <v>57</v>
      </c>
      <c r="BS49" s="207"/>
      <c r="BT49" s="207"/>
      <c r="BU49" s="207"/>
      <c r="BV49" s="207"/>
      <c r="BW49" s="207"/>
      <c r="BX49" s="207"/>
      <c r="BY49" s="207"/>
      <c r="BZ49" s="208"/>
      <c r="CA49" s="340" t="s">
        <v>88</v>
      </c>
      <c r="CB49" s="340"/>
      <c r="CC49" s="340"/>
      <c r="CD49" s="340"/>
      <c r="CE49" s="340"/>
      <c r="CF49" s="340"/>
      <c r="CG49" s="340"/>
      <c r="CH49" s="340"/>
      <c r="CI49" s="340"/>
      <c r="CJ49" s="340"/>
    </row>
    <row r="50" spans="1:90" s="1" customFormat="1" ht="8.1" customHeight="1">
      <c r="A50" s="381"/>
      <c r="B50" s="382"/>
      <c r="C50" s="382"/>
      <c r="D50" s="382"/>
      <c r="E50" s="120"/>
      <c r="F50" s="120"/>
      <c r="G50" s="120"/>
      <c r="H50" s="120"/>
      <c r="I50" s="120"/>
      <c r="J50" s="121"/>
      <c r="K50" s="385" t="str">
        <f>IF(K8="","",K8)</f>
        <v>森口</v>
      </c>
      <c r="L50" s="386"/>
      <c r="M50" s="386"/>
      <c r="N50" s="386"/>
      <c r="O50" s="386"/>
      <c r="P50" s="386"/>
      <c r="Q50" s="386"/>
      <c r="R50" s="386"/>
      <c r="S50" s="386"/>
      <c r="T50" s="386"/>
      <c r="U50" s="386"/>
      <c r="V50" s="386"/>
      <c r="W50" s="386"/>
      <c r="X50" s="386"/>
      <c r="Y50" s="386"/>
      <c r="Z50" s="386"/>
      <c r="AA50" s="124"/>
      <c r="AB50" s="124"/>
      <c r="AC50" s="125"/>
      <c r="AD50" s="74"/>
      <c r="AE50" s="74"/>
      <c r="AF50" s="398"/>
      <c r="AG50" s="399"/>
      <c r="AH50" s="399"/>
      <c r="AI50" s="399"/>
      <c r="AJ50" s="399"/>
      <c r="AK50" s="399"/>
      <c r="AL50" s="399"/>
      <c r="AM50" s="399"/>
      <c r="AN50" s="399"/>
      <c r="AO50" s="399"/>
      <c r="AP50" s="399"/>
      <c r="AQ50" s="399"/>
      <c r="AR50" s="399"/>
      <c r="AS50" s="399"/>
      <c r="AT50" s="399"/>
      <c r="AU50" s="399"/>
      <c r="AV50" s="399"/>
      <c r="AW50" s="399"/>
      <c r="AX50" s="399"/>
      <c r="AY50" s="399"/>
      <c r="AZ50" s="399"/>
      <c r="BA50" s="399"/>
      <c r="BB50" s="399"/>
      <c r="BC50" s="399"/>
      <c r="BD50" s="399"/>
      <c r="BE50" s="400"/>
      <c r="BF50" s="116"/>
      <c r="BG50" s="116"/>
      <c r="BH50" s="116"/>
      <c r="BI50" s="216"/>
      <c r="BJ50" s="217"/>
      <c r="BK50" s="217"/>
      <c r="BL50" s="217"/>
      <c r="BM50" s="217"/>
      <c r="BN50" s="217"/>
      <c r="BO50" s="217"/>
      <c r="BP50" s="217"/>
      <c r="BQ50" s="218"/>
      <c r="BR50" s="216"/>
      <c r="BS50" s="217"/>
      <c r="BT50" s="217"/>
      <c r="BU50" s="217"/>
      <c r="BV50" s="217"/>
      <c r="BW50" s="217"/>
      <c r="BX50" s="217"/>
      <c r="BY50" s="217"/>
      <c r="BZ50" s="218"/>
      <c r="CA50" s="340"/>
      <c r="CB50" s="340"/>
      <c r="CC50" s="340"/>
      <c r="CD50" s="340"/>
      <c r="CE50" s="340"/>
      <c r="CF50" s="340"/>
      <c r="CG50" s="340"/>
      <c r="CH50" s="340"/>
      <c r="CI50" s="340"/>
      <c r="CJ50" s="340"/>
    </row>
    <row r="51" spans="1:90" s="1" customFormat="1" ht="11.45" customHeight="1">
      <c r="A51" s="383"/>
      <c r="B51" s="384"/>
      <c r="C51" s="384"/>
      <c r="D51" s="384"/>
      <c r="E51" s="345" t="s">
        <v>2</v>
      </c>
      <c r="F51" s="345"/>
      <c r="G51" s="345"/>
      <c r="H51" s="345"/>
      <c r="I51" s="345"/>
      <c r="J51" s="369"/>
      <c r="K51" s="387"/>
      <c r="L51" s="388"/>
      <c r="M51" s="388"/>
      <c r="N51" s="388"/>
      <c r="O51" s="388"/>
      <c r="P51" s="388"/>
      <c r="Q51" s="388"/>
      <c r="R51" s="388"/>
      <c r="S51" s="388"/>
      <c r="T51" s="388"/>
      <c r="U51" s="388"/>
      <c r="V51" s="388"/>
      <c r="W51" s="388"/>
      <c r="X51" s="388"/>
      <c r="Y51" s="388"/>
      <c r="Z51" s="388"/>
      <c r="AA51" s="126"/>
      <c r="AB51" s="391" t="s">
        <v>3</v>
      </c>
      <c r="AC51" s="392"/>
      <c r="AD51" s="74"/>
      <c r="AE51" s="74"/>
      <c r="AF51" s="202" t="s">
        <v>83</v>
      </c>
      <c r="AG51" s="203"/>
      <c r="AH51" s="203"/>
      <c r="AI51" s="203"/>
      <c r="AJ51" s="203"/>
      <c r="AK51" s="203"/>
      <c r="AL51" s="203"/>
      <c r="AM51" s="203"/>
      <c r="AN51" s="203"/>
      <c r="AO51" s="203"/>
      <c r="AP51" s="75"/>
      <c r="AQ51" s="76"/>
      <c r="AR51" s="76"/>
      <c r="AS51" s="77"/>
      <c r="AT51" s="78"/>
      <c r="AU51" s="76"/>
      <c r="AV51" s="76"/>
      <c r="AW51" s="77"/>
      <c r="AX51" s="78"/>
      <c r="AY51" s="76"/>
      <c r="AZ51" s="76"/>
      <c r="BA51" s="77"/>
      <c r="BB51" s="76"/>
      <c r="BC51" s="76"/>
      <c r="BD51" s="76"/>
      <c r="BE51" s="79"/>
      <c r="BF51" s="116"/>
      <c r="BG51" s="116"/>
      <c r="BH51" s="116"/>
      <c r="BI51" s="206"/>
      <c r="BJ51" s="207"/>
      <c r="BK51" s="207"/>
      <c r="BL51" s="207"/>
      <c r="BM51" s="207"/>
      <c r="BN51" s="207"/>
      <c r="BO51" s="207"/>
      <c r="BP51" s="207"/>
      <c r="BQ51" s="208"/>
      <c r="BR51" s="206"/>
      <c r="BS51" s="207"/>
      <c r="BT51" s="207"/>
      <c r="BU51" s="207"/>
      <c r="BV51" s="207"/>
      <c r="BW51" s="207"/>
      <c r="BX51" s="207"/>
      <c r="BY51" s="207"/>
      <c r="BZ51" s="208"/>
      <c r="CA51" s="340"/>
      <c r="CB51" s="340"/>
      <c r="CC51" s="340"/>
      <c r="CD51" s="340"/>
      <c r="CE51" s="340"/>
      <c r="CF51" s="340"/>
      <c r="CG51" s="340"/>
      <c r="CH51" s="340"/>
      <c r="CI51" s="340"/>
      <c r="CJ51" s="340"/>
    </row>
    <row r="52" spans="1:90" s="1" customFormat="1" ht="11.45" customHeight="1">
      <c r="A52" s="122"/>
      <c r="B52" s="123"/>
      <c r="C52" s="123"/>
      <c r="D52" s="123"/>
      <c r="E52" s="346"/>
      <c r="F52" s="346"/>
      <c r="G52" s="346"/>
      <c r="H52" s="346"/>
      <c r="I52" s="346"/>
      <c r="J52" s="371"/>
      <c r="K52" s="389"/>
      <c r="L52" s="390"/>
      <c r="M52" s="390"/>
      <c r="N52" s="390"/>
      <c r="O52" s="390"/>
      <c r="P52" s="390"/>
      <c r="Q52" s="390"/>
      <c r="R52" s="390"/>
      <c r="S52" s="390"/>
      <c r="T52" s="390"/>
      <c r="U52" s="390"/>
      <c r="V52" s="390"/>
      <c r="W52" s="390"/>
      <c r="X52" s="390"/>
      <c r="Y52" s="390"/>
      <c r="Z52" s="390"/>
      <c r="AA52" s="127"/>
      <c r="AB52" s="393"/>
      <c r="AC52" s="394"/>
      <c r="AD52" s="74"/>
      <c r="AE52" s="74"/>
      <c r="AF52" s="204"/>
      <c r="AG52" s="205"/>
      <c r="AH52" s="205"/>
      <c r="AI52" s="205"/>
      <c r="AJ52" s="205"/>
      <c r="AK52" s="205"/>
      <c r="AL52" s="205"/>
      <c r="AM52" s="205"/>
      <c r="AN52" s="205"/>
      <c r="AO52" s="205"/>
      <c r="AP52" s="82"/>
      <c r="AQ52" s="83"/>
      <c r="AR52" s="83"/>
      <c r="AS52" s="84"/>
      <c r="AT52" s="85"/>
      <c r="AU52" s="83"/>
      <c r="AV52" s="83"/>
      <c r="AW52" s="84"/>
      <c r="AX52" s="85"/>
      <c r="AY52" s="83"/>
      <c r="AZ52" s="83"/>
      <c r="BA52" s="84"/>
      <c r="BB52" s="83"/>
      <c r="BC52" s="83"/>
      <c r="BD52" s="83"/>
      <c r="BE52" s="86"/>
      <c r="BF52" s="116"/>
      <c r="BG52" s="116"/>
      <c r="BH52" s="116"/>
      <c r="BI52" s="216"/>
      <c r="BJ52" s="217"/>
      <c r="BK52" s="217"/>
      <c r="BL52" s="217"/>
      <c r="BM52" s="217"/>
      <c r="BN52" s="217"/>
      <c r="BO52" s="217"/>
      <c r="BP52" s="217"/>
      <c r="BQ52" s="218"/>
      <c r="BR52" s="216"/>
      <c r="BS52" s="217"/>
      <c r="BT52" s="217"/>
      <c r="BU52" s="217"/>
      <c r="BV52" s="217"/>
      <c r="BW52" s="217"/>
      <c r="BX52" s="217"/>
      <c r="BY52" s="217"/>
      <c r="BZ52" s="218"/>
      <c r="CA52" s="340"/>
      <c r="CB52" s="340"/>
      <c r="CC52" s="340"/>
      <c r="CD52" s="340"/>
      <c r="CE52" s="340"/>
      <c r="CF52" s="340"/>
      <c r="CG52" s="340"/>
      <c r="CH52" s="340"/>
      <c r="CI52" s="340"/>
      <c r="CJ52" s="340"/>
    </row>
    <row r="53" spans="1:90" s="1" customFormat="1" ht="11.45" customHeight="1">
      <c r="A53" s="368" t="s">
        <v>5</v>
      </c>
      <c r="B53" s="345"/>
      <c r="C53" s="345"/>
      <c r="D53" s="345"/>
      <c r="E53" s="345"/>
      <c r="F53" s="345"/>
      <c r="G53" s="345"/>
      <c r="H53" s="345"/>
      <c r="I53" s="345"/>
      <c r="J53" s="369"/>
      <c r="K53" s="562" t="str">
        <f>K11</f>
        <v>西暦　　　　　　　年　　　　月　　　　日</v>
      </c>
      <c r="L53" s="563"/>
      <c r="M53" s="563"/>
      <c r="N53" s="563"/>
      <c r="O53" s="563"/>
      <c r="P53" s="563"/>
      <c r="Q53" s="563"/>
      <c r="R53" s="563"/>
      <c r="S53" s="563"/>
      <c r="T53" s="563"/>
      <c r="U53" s="563"/>
      <c r="V53" s="563"/>
      <c r="W53" s="563"/>
      <c r="X53" s="563"/>
      <c r="Y53" s="563"/>
      <c r="Z53" s="563"/>
      <c r="AA53" s="563"/>
      <c r="AB53" s="563"/>
      <c r="AC53" s="564"/>
      <c r="AD53" s="7"/>
      <c r="AE53" s="7"/>
      <c r="AF53" s="202" t="s">
        <v>84</v>
      </c>
      <c r="AG53" s="203"/>
      <c r="AH53" s="203"/>
      <c r="AI53" s="203"/>
      <c r="AJ53" s="203"/>
      <c r="AK53" s="203"/>
      <c r="AL53" s="203"/>
      <c r="AM53" s="203"/>
      <c r="AN53" s="203"/>
      <c r="AO53" s="203"/>
      <c r="AP53" s="75"/>
      <c r="AQ53" s="76"/>
      <c r="AR53" s="76"/>
      <c r="AS53" s="77"/>
      <c r="AT53" s="78"/>
      <c r="AU53" s="76"/>
      <c r="AV53" s="76"/>
      <c r="AW53" s="77"/>
      <c r="AX53" s="78"/>
      <c r="AY53" s="76"/>
      <c r="AZ53" s="76"/>
      <c r="BA53" s="77"/>
      <c r="BB53" s="76"/>
      <c r="BC53" s="76"/>
      <c r="BD53" s="76"/>
      <c r="BE53" s="79"/>
      <c r="BF53" s="116"/>
      <c r="BG53" s="116"/>
      <c r="BH53" s="116"/>
      <c r="BI53" s="206"/>
      <c r="BJ53" s="207"/>
      <c r="BK53" s="207"/>
      <c r="BL53" s="207"/>
      <c r="BM53" s="207"/>
      <c r="BN53" s="207"/>
      <c r="BO53" s="207"/>
      <c r="BP53" s="207"/>
      <c r="BQ53" s="208"/>
      <c r="BR53" s="195"/>
      <c r="BS53" s="196"/>
      <c r="BT53" s="196"/>
      <c r="BU53" s="196"/>
      <c r="BV53" s="196"/>
      <c r="BW53" s="196"/>
      <c r="BX53" s="196"/>
      <c r="BY53" s="196"/>
      <c r="BZ53" s="197"/>
      <c r="CA53" s="201"/>
      <c r="CB53" s="201"/>
      <c r="CC53" s="201"/>
      <c r="CD53" s="201"/>
      <c r="CE53" s="201"/>
      <c r="CF53" s="201"/>
      <c r="CG53" s="201"/>
      <c r="CH53" s="201"/>
      <c r="CI53" s="201"/>
      <c r="CJ53" s="201"/>
    </row>
    <row r="54" spans="1:90" s="1" customFormat="1" ht="11.45" customHeight="1">
      <c r="A54" s="370"/>
      <c r="B54" s="346"/>
      <c r="C54" s="346"/>
      <c r="D54" s="346"/>
      <c r="E54" s="346"/>
      <c r="F54" s="346"/>
      <c r="G54" s="346"/>
      <c r="H54" s="346"/>
      <c r="I54" s="346"/>
      <c r="J54" s="371"/>
      <c r="K54" s="565"/>
      <c r="L54" s="566"/>
      <c r="M54" s="566"/>
      <c r="N54" s="566"/>
      <c r="O54" s="566"/>
      <c r="P54" s="566"/>
      <c r="Q54" s="566"/>
      <c r="R54" s="566"/>
      <c r="S54" s="566"/>
      <c r="T54" s="566"/>
      <c r="U54" s="566"/>
      <c r="V54" s="566"/>
      <c r="W54" s="566"/>
      <c r="X54" s="566"/>
      <c r="Y54" s="566"/>
      <c r="Z54" s="566"/>
      <c r="AA54" s="566"/>
      <c r="AB54" s="566"/>
      <c r="AC54" s="567"/>
      <c r="AD54" s="60"/>
      <c r="AE54" s="60"/>
      <c r="AF54" s="204"/>
      <c r="AG54" s="205"/>
      <c r="AH54" s="205"/>
      <c r="AI54" s="205"/>
      <c r="AJ54" s="205"/>
      <c r="AK54" s="205"/>
      <c r="AL54" s="205"/>
      <c r="AM54" s="205"/>
      <c r="AN54" s="205"/>
      <c r="AO54" s="205"/>
      <c r="AP54" s="82"/>
      <c r="AQ54" s="83"/>
      <c r="AR54" s="83"/>
      <c r="AS54" s="84"/>
      <c r="AT54" s="85"/>
      <c r="AU54" s="83"/>
      <c r="AV54" s="83"/>
      <c r="AW54" s="84"/>
      <c r="AX54" s="85"/>
      <c r="AY54" s="83"/>
      <c r="AZ54" s="83"/>
      <c r="BA54" s="84"/>
      <c r="BB54" s="83"/>
      <c r="BC54" s="83"/>
      <c r="BD54" s="83"/>
      <c r="BE54" s="86"/>
      <c r="BF54" s="116"/>
      <c r="BG54" s="116"/>
      <c r="BH54" s="116"/>
      <c r="BI54" s="216"/>
      <c r="BJ54" s="217"/>
      <c r="BK54" s="217"/>
      <c r="BL54" s="217"/>
      <c r="BM54" s="217"/>
      <c r="BN54" s="217"/>
      <c r="BO54" s="217"/>
      <c r="BP54" s="217"/>
      <c r="BQ54" s="218"/>
      <c r="BR54" s="198"/>
      <c r="BS54" s="199"/>
      <c r="BT54" s="199"/>
      <c r="BU54" s="199"/>
      <c r="BV54" s="199"/>
      <c r="BW54" s="199"/>
      <c r="BX54" s="199"/>
      <c r="BY54" s="199"/>
      <c r="BZ54" s="200"/>
      <c r="CA54" s="201"/>
      <c r="CB54" s="201"/>
      <c r="CC54" s="201"/>
      <c r="CD54" s="201"/>
      <c r="CE54" s="201"/>
      <c r="CF54" s="201"/>
      <c r="CG54" s="201"/>
      <c r="CH54" s="201"/>
      <c r="CI54" s="201"/>
      <c r="CJ54" s="201"/>
    </row>
    <row r="55" spans="1:90" s="1" customFormat="1" ht="11.45" customHeight="1">
      <c r="A55" s="365" t="s">
        <v>11</v>
      </c>
      <c r="B55" s="366"/>
      <c r="C55" s="366"/>
      <c r="D55" s="366"/>
      <c r="E55" s="366"/>
      <c r="F55" s="366"/>
      <c r="G55" s="366"/>
      <c r="H55" s="366"/>
      <c r="I55" s="366"/>
      <c r="J55" s="367"/>
      <c r="K55" s="568" t="str">
        <f>IF(K13="","",K13)</f>
        <v/>
      </c>
      <c r="L55" s="569"/>
      <c r="M55" s="569"/>
      <c r="N55" s="569"/>
      <c r="O55" s="569"/>
      <c r="P55" s="569"/>
      <c r="Q55" s="569"/>
      <c r="R55" s="569"/>
      <c r="S55" s="569"/>
      <c r="T55" s="569"/>
      <c r="U55" s="569"/>
      <c r="V55" s="569"/>
      <c r="W55" s="569"/>
      <c r="X55" s="569"/>
      <c r="Y55" s="569"/>
      <c r="Z55" s="569"/>
      <c r="AA55" s="569"/>
      <c r="AB55" s="569"/>
      <c r="AC55" s="570"/>
      <c r="AD55" s="60"/>
      <c r="AE55" s="60"/>
      <c r="AF55" s="202" t="s">
        <v>85</v>
      </c>
      <c r="AG55" s="203"/>
      <c r="AH55" s="203"/>
      <c r="AI55" s="203"/>
      <c r="AJ55" s="203"/>
      <c r="AK55" s="203"/>
      <c r="AL55" s="203"/>
      <c r="AM55" s="203"/>
      <c r="AN55" s="203"/>
      <c r="AO55" s="203"/>
      <c r="AP55" s="75"/>
      <c r="AQ55" s="76"/>
      <c r="AR55" s="76"/>
      <c r="AS55" s="77"/>
      <c r="AT55" s="78"/>
      <c r="AU55" s="76"/>
      <c r="AV55" s="76"/>
      <c r="AW55" s="77"/>
      <c r="AX55" s="78"/>
      <c r="AY55" s="76"/>
      <c r="AZ55" s="76"/>
      <c r="BA55" s="77"/>
      <c r="BB55" s="76"/>
      <c r="BC55" s="76"/>
      <c r="BD55" s="76"/>
      <c r="BE55" s="79"/>
      <c r="BF55" s="116"/>
      <c r="BG55" s="116"/>
      <c r="BH55" s="116"/>
      <c r="BI55" s="206"/>
      <c r="BJ55" s="207"/>
      <c r="BK55" s="207"/>
      <c r="BL55" s="207"/>
      <c r="BM55" s="207"/>
      <c r="BN55" s="207"/>
      <c r="BO55" s="207"/>
      <c r="BP55" s="207"/>
      <c r="BQ55" s="208"/>
      <c r="BR55" s="195"/>
      <c r="BS55" s="196"/>
      <c r="BT55" s="196"/>
      <c r="BU55" s="196"/>
      <c r="BV55" s="196"/>
      <c r="BW55" s="196"/>
      <c r="BX55" s="196"/>
      <c r="BY55" s="196"/>
      <c r="BZ55" s="197"/>
      <c r="CA55" s="201"/>
      <c r="CB55" s="201"/>
      <c r="CC55" s="201"/>
      <c r="CD55" s="201"/>
      <c r="CE55" s="201"/>
      <c r="CF55" s="201"/>
      <c r="CG55" s="201"/>
      <c r="CH55" s="201"/>
      <c r="CI55" s="201"/>
      <c r="CJ55" s="201"/>
    </row>
    <row r="56" spans="1:90" s="1" customFormat="1" ht="11.45" customHeight="1">
      <c r="A56" s="368"/>
      <c r="B56" s="345"/>
      <c r="C56" s="345"/>
      <c r="D56" s="345"/>
      <c r="E56" s="345"/>
      <c r="F56" s="345"/>
      <c r="G56" s="345"/>
      <c r="H56" s="345"/>
      <c r="I56" s="345"/>
      <c r="J56" s="369"/>
      <c r="K56" s="571"/>
      <c r="L56" s="572"/>
      <c r="M56" s="572"/>
      <c r="N56" s="572"/>
      <c r="O56" s="572"/>
      <c r="P56" s="572"/>
      <c r="Q56" s="572"/>
      <c r="R56" s="572"/>
      <c r="S56" s="572"/>
      <c r="T56" s="572"/>
      <c r="U56" s="572"/>
      <c r="V56" s="572"/>
      <c r="W56" s="572"/>
      <c r="X56" s="572"/>
      <c r="Y56" s="572"/>
      <c r="Z56" s="572"/>
      <c r="AA56" s="572"/>
      <c r="AB56" s="572"/>
      <c r="AC56" s="573"/>
      <c r="AD56" s="60"/>
      <c r="AE56" s="60"/>
      <c r="AF56" s="204"/>
      <c r="AG56" s="205"/>
      <c r="AH56" s="205"/>
      <c r="AI56" s="205"/>
      <c r="AJ56" s="205"/>
      <c r="AK56" s="205"/>
      <c r="AL56" s="205"/>
      <c r="AM56" s="205"/>
      <c r="AN56" s="205"/>
      <c r="AO56" s="205"/>
      <c r="AP56" s="82"/>
      <c r="AQ56" s="83"/>
      <c r="AR56" s="83"/>
      <c r="AS56" s="84"/>
      <c r="AT56" s="85"/>
      <c r="AU56" s="83"/>
      <c r="AV56" s="83"/>
      <c r="AW56" s="84"/>
      <c r="AX56" s="85"/>
      <c r="AY56" s="83"/>
      <c r="AZ56" s="83"/>
      <c r="BA56" s="84"/>
      <c r="BB56" s="83"/>
      <c r="BC56" s="83"/>
      <c r="BD56" s="83"/>
      <c r="BE56" s="86"/>
      <c r="BF56" s="116"/>
      <c r="BG56" s="116"/>
      <c r="BH56" s="116"/>
      <c r="BI56" s="216"/>
      <c r="BJ56" s="217"/>
      <c r="BK56" s="217"/>
      <c r="BL56" s="217"/>
      <c r="BM56" s="217"/>
      <c r="BN56" s="217"/>
      <c r="BO56" s="217"/>
      <c r="BP56" s="217"/>
      <c r="BQ56" s="218"/>
      <c r="BR56" s="198"/>
      <c r="BS56" s="199"/>
      <c r="BT56" s="199"/>
      <c r="BU56" s="199"/>
      <c r="BV56" s="199"/>
      <c r="BW56" s="199"/>
      <c r="BX56" s="199"/>
      <c r="BY56" s="199"/>
      <c r="BZ56" s="200"/>
      <c r="CA56" s="201"/>
      <c r="CB56" s="201"/>
      <c r="CC56" s="201"/>
      <c r="CD56" s="201"/>
      <c r="CE56" s="201"/>
      <c r="CF56" s="201"/>
      <c r="CG56" s="201"/>
      <c r="CH56" s="201"/>
      <c r="CI56" s="201"/>
      <c r="CJ56" s="201"/>
    </row>
    <row r="57" spans="1:90" s="1" customFormat="1" ht="11.45" customHeight="1">
      <c r="A57" s="370"/>
      <c r="B57" s="346"/>
      <c r="C57" s="346"/>
      <c r="D57" s="346"/>
      <c r="E57" s="346"/>
      <c r="F57" s="346"/>
      <c r="G57" s="346"/>
      <c r="H57" s="346"/>
      <c r="I57" s="346"/>
      <c r="J57" s="371"/>
      <c r="K57" s="574"/>
      <c r="L57" s="575"/>
      <c r="M57" s="575"/>
      <c r="N57" s="575"/>
      <c r="O57" s="575"/>
      <c r="P57" s="575"/>
      <c r="Q57" s="575"/>
      <c r="R57" s="575"/>
      <c r="S57" s="575"/>
      <c r="T57" s="575"/>
      <c r="U57" s="575"/>
      <c r="V57" s="575"/>
      <c r="W57" s="575"/>
      <c r="X57" s="575"/>
      <c r="Y57" s="575"/>
      <c r="Z57" s="575"/>
      <c r="AA57" s="575"/>
      <c r="AB57" s="575"/>
      <c r="AC57" s="576"/>
      <c r="AD57" s="87"/>
      <c r="AE57" s="87"/>
      <c r="AF57" s="202" t="s">
        <v>58</v>
      </c>
      <c r="AG57" s="203"/>
      <c r="AH57" s="203"/>
      <c r="AI57" s="203"/>
      <c r="AJ57" s="203"/>
      <c r="AK57" s="203"/>
      <c r="AL57" s="203"/>
      <c r="AM57" s="203"/>
      <c r="AN57" s="203"/>
      <c r="AO57" s="203"/>
      <c r="AP57" s="113" t="s">
        <v>59</v>
      </c>
      <c r="AQ57" s="114"/>
      <c r="AR57" s="114"/>
      <c r="AS57" s="110"/>
      <c r="AT57" s="111"/>
      <c r="AU57" s="111"/>
      <c r="AV57" s="112"/>
      <c r="AW57" s="112"/>
      <c r="AX57" s="112" t="s">
        <v>60</v>
      </c>
      <c r="AY57" s="112"/>
      <c r="AZ57" s="88"/>
      <c r="BA57" s="88"/>
      <c r="BB57" s="88"/>
      <c r="BC57" s="80"/>
      <c r="BD57" s="80"/>
      <c r="BE57" s="81"/>
      <c r="BF57" s="6"/>
      <c r="BG57" s="6"/>
      <c r="BH57" s="6"/>
      <c r="BI57" s="206"/>
      <c r="BJ57" s="207"/>
      <c r="BK57" s="207"/>
      <c r="BL57" s="207"/>
      <c r="BM57" s="207"/>
      <c r="BN57" s="207"/>
      <c r="BO57" s="207"/>
      <c r="BP57" s="207"/>
      <c r="BQ57" s="208"/>
      <c r="BR57" s="195"/>
      <c r="BS57" s="196"/>
      <c r="BT57" s="196"/>
      <c r="BU57" s="196"/>
      <c r="BV57" s="196"/>
      <c r="BW57" s="196"/>
      <c r="BX57" s="196"/>
      <c r="BY57" s="196"/>
      <c r="BZ57" s="197"/>
      <c r="CA57" s="201"/>
      <c r="CB57" s="201"/>
      <c r="CC57" s="201"/>
      <c r="CD57" s="201"/>
      <c r="CE57" s="201"/>
      <c r="CF57" s="201"/>
      <c r="CG57" s="201"/>
      <c r="CH57" s="201"/>
      <c r="CI57" s="201"/>
      <c r="CJ57" s="201"/>
    </row>
    <row r="58" spans="1:90" s="1" customFormat="1" ht="11.45" customHeight="1" thickBot="1">
      <c r="A58" s="60"/>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87"/>
      <c r="AD58" s="87"/>
      <c r="AE58" s="87"/>
      <c r="AF58" s="204"/>
      <c r="AG58" s="205"/>
      <c r="AH58" s="205"/>
      <c r="AI58" s="205"/>
      <c r="AJ58" s="205"/>
      <c r="AK58" s="205"/>
      <c r="AL58" s="205"/>
      <c r="AM58" s="205"/>
      <c r="AN58" s="205"/>
      <c r="AO58" s="205"/>
      <c r="AP58" s="89"/>
      <c r="AQ58" s="90"/>
      <c r="AR58" s="91"/>
      <c r="AS58" s="91"/>
      <c r="AT58" s="90"/>
      <c r="AU58" s="90"/>
      <c r="AV58" s="90"/>
      <c r="AW58" s="90" t="s">
        <v>61</v>
      </c>
      <c r="AX58" s="91"/>
      <c r="AY58" s="91"/>
      <c r="AZ58" s="90"/>
      <c r="BA58" s="90"/>
      <c r="BB58" s="92"/>
      <c r="BC58" s="57"/>
      <c r="BD58" s="57"/>
      <c r="BE58" s="93" t="s">
        <v>61</v>
      </c>
      <c r="BF58" s="6"/>
      <c r="BG58" s="6"/>
      <c r="BH58" s="6"/>
      <c r="BI58" s="209"/>
      <c r="BJ58" s="210"/>
      <c r="BK58" s="210"/>
      <c r="BL58" s="210"/>
      <c r="BM58" s="210"/>
      <c r="BN58" s="210"/>
      <c r="BO58" s="210"/>
      <c r="BP58" s="210"/>
      <c r="BQ58" s="211"/>
      <c r="BR58" s="212"/>
      <c r="BS58" s="213"/>
      <c r="BT58" s="213"/>
      <c r="BU58" s="213"/>
      <c r="BV58" s="213"/>
      <c r="BW58" s="213"/>
      <c r="BX58" s="213"/>
      <c r="BY58" s="213"/>
      <c r="BZ58" s="214"/>
      <c r="CA58" s="215"/>
      <c r="CB58" s="215"/>
      <c r="CC58" s="215"/>
      <c r="CD58" s="215"/>
      <c r="CE58" s="215"/>
      <c r="CF58" s="215"/>
      <c r="CG58" s="215"/>
      <c r="CH58" s="215"/>
      <c r="CI58" s="215"/>
      <c r="CJ58" s="215"/>
    </row>
    <row r="59" spans="1:90" s="1" customFormat="1" ht="11.45" customHeight="1" thickTop="1">
      <c r="A59" s="577" t="s">
        <v>107</v>
      </c>
      <c r="B59" s="578"/>
      <c r="C59" s="578"/>
      <c r="D59" s="578"/>
      <c r="E59" s="578"/>
      <c r="F59" s="578"/>
      <c r="G59" s="578"/>
      <c r="H59" s="578"/>
      <c r="I59" s="578"/>
      <c r="J59" s="578"/>
      <c r="K59" s="578"/>
      <c r="L59" s="578"/>
      <c r="M59" s="578"/>
      <c r="N59" s="578"/>
      <c r="O59" s="578"/>
      <c r="P59" s="578"/>
      <c r="Q59" s="578"/>
      <c r="R59" s="578"/>
      <c r="S59" s="578"/>
      <c r="T59" s="578"/>
      <c r="U59" s="578"/>
      <c r="V59" s="578"/>
      <c r="W59" s="578"/>
      <c r="X59" s="578"/>
      <c r="Y59" s="578"/>
      <c r="Z59" s="128"/>
      <c r="AA59" s="128"/>
      <c r="AB59" s="128"/>
      <c r="AC59" s="129"/>
      <c r="AD59" s="87"/>
      <c r="AE59" s="87"/>
      <c r="AF59" s="169" t="s">
        <v>86</v>
      </c>
      <c r="AG59" s="169"/>
      <c r="AH59" s="169"/>
      <c r="AI59" s="169"/>
      <c r="AJ59" s="169"/>
      <c r="AK59" s="169"/>
      <c r="AL59" s="169"/>
      <c r="AM59" s="169"/>
      <c r="AN59" s="169"/>
      <c r="AO59" s="231"/>
      <c r="AP59" s="75"/>
      <c r="AQ59" s="76"/>
      <c r="AR59" s="76"/>
      <c r="AS59" s="77"/>
      <c r="AT59" s="78"/>
      <c r="AU59" s="76"/>
      <c r="AV59" s="76"/>
      <c r="AW59" s="77"/>
      <c r="AX59" s="78"/>
      <c r="AY59" s="76"/>
      <c r="AZ59" s="76"/>
      <c r="BA59" s="77"/>
      <c r="BB59" s="76"/>
      <c r="BC59" s="76"/>
      <c r="BD59" s="76"/>
      <c r="BE59" s="79"/>
      <c r="BF59" s="6"/>
      <c r="BG59" s="6"/>
      <c r="BH59" s="6"/>
      <c r="BI59" s="232"/>
      <c r="BJ59" s="233"/>
      <c r="BK59" s="233"/>
      <c r="BL59" s="233"/>
      <c r="BM59" s="233"/>
      <c r="BN59" s="233"/>
      <c r="BO59" s="233"/>
      <c r="BP59" s="233"/>
      <c r="BQ59" s="234"/>
      <c r="BR59" s="235" t="s">
        <v>55</v>
      </c>
      <c r="BS59" s="236"/>
      <c r="BT59" s="236"/>
      <c r="BU59" s="236"/>
      <c r="BV59" s="236"/>
      <c r="BW59" s="236"/>
      <c r="BX59" s="236"/>
      <c r="BY59" s="236"/>
      <c r="BZ59" s="237"/>
      <c r="CA59" s="241"/>
      <c r="CB59" s="241"/>
      <c r="CC59" s="241"/>
      <c r="CD59" s="241"/>
      <c r="CE59" s="241"/>
      <c r="CF59" s="241"/>
      <c r="CG59" s="241"/>
      <c r="CH59" s="241"/>
      <c r="CI59" s="241"/>
      <c r="CJ59" s="241"/>
    </row>
    <row r="60" spans="1:90" s="1" customFormat="1" ht="11.45" customHeight="1">
      <c r="A60" s="579"/>
      <c r="B60" s="580"/>
      <c r="C60" s="580"/>
      <c r="D60" s="580"/>
      <c r="E60" s="580"/>
      <c r="F60" s="580"/>
      <c r="G60" s="580"/>
      <c r="H60" s="580"/>
      <c r="I60" s="580"/>
      <c r="J60" s="580"/>
      <c r="K60" s="580"/>
      <c r="L60" s="580"/>
      <c r="M60" s="580"/>
      <c r="N60" s="580"/>
      <c r="O60" s="580"/>
      <c r="P60" s="580"/>
      <c r="Q60" s="580"/>
      <c r="R60" s="580"/>
      <c r="S60" s="580"/>
      <c r="T60" s="580"/>
      <c r="U60" s="580"/>
      <c r="V60" s="580"/>
      <c r="W60" s="580"/>
      <c r="X60" s="580"/>
      <c r="Y60" s="580"/>
      <c r="Z60" s="130"/>
      <c r="AA60" s="130"/>
      <c r="AB60" s="130"/>
      <c r="AC60" s="131"/>
      <c r="AD60" s="94"/>
      <c r="AE60" s="94"/>
      <c r="AF60" s="169"/>
      <c r="AG60" s="169"/>
      <c r="AH60" s="169"/>
      <c r="AI60" s="169"/>
      <c r="AJ60" s="169"/>
      <c r="AK60" s="169"/>
      <c r="AL60" s="169"/>
      <c r="AM60" s="169"/>
      <c r="AN60" s="169"/>
      <c r="AO60" s="231"/>
      <c r="AP60" s="82"/>
      <c r="AQ60" s="83"/>
      <c r="AR60" s="83"/>
      <c r="AS60" s="84"/>
      <c r="AT60" s="85"/>
      <c r="AU60" s="83"/>
      <c r="AV60" s="83"/>
      <c r="AW60" s="84"/>
      <c r="AX60" s="85"/>
      <c r="AY60" s="83"/>
      <c r="AZ60" s="83"/>
      <c r="BA60" s="84"/>
      <c r="BB60" s="83"/>
      <c r="BC60" s="83"/>
      <c r="BD60" s="83"/>
      <c r="BE60" s="86"/>
      <c r="BF60" s="6"/>
      <c r="BG60" s="6"/>
      <c r="BH60" s="6"/>
      <c r="BI60" s="216"/>
      <c r="BJ60" s="217"/>
      <c r="BK60" s="217"/>
      <c r="BL60" s="217"/>
      <c r="BM60" s="217"/>
      <c r="BN60" s="217"/>
      <c r="BO60" s="217"/>
      <c r="BP60" s="217"/>
      <c r="BQ60" s="218"/>
      <c r="BR60" s="238"/>
      <c r="BS60" s="239"/>
      <c r="BT60" s="239"/>
      <c r="BU60" s="239"/>
      <c r="BV60" s="239"/>
      <c r="BW60" s="239"/>
      <c r="BX60" s="239"/>
      <c r="BY60" s="239"/>
      <c r="BZ60" s="240"/>
      <c r="CA60" s="201"/>
      <c r="CB60" s="201"/>
      <c r="CC60" s="201"/>
      <c r="CD60" s="201"/>
      <c r="CE60" s="201"/>
      <c r="CF60" s="201"/>
      <c r="CG60" s="201"/>
      <c r="CH60" s="201"/>
      <c r="CI60" s="201"/>
      <c r="CJ60" s="201"/>
    </row>
    <row r="61" spans="1:90" s="1" customFormat="1" ht="11.45" customHeight="1">
      <c r="A61" s="132"/>
      <c r="B61" s="133"/>
      <c r="C61" s="345" t="s">
        <v>7</v>
      </c>
      <c r="D61" s="345"/>
      <c r="E61" s="345"/>
      <c r="F61" s="345"/>
      <c r="G61" s="133"/>
      <c r="H61" s="347">
        <f>IF(H19="","",H19)</f>
        <v>2099</v>
      </c>
      <c r="I61" s="347"/>
      <c r="J61" s="347"/>
      <c r="K61" s="347"/>
      <c r="L61" s="347"/>
      <c r="M61" s="133"/>
      <c r="N61" s="345" t="s">
        <v>8</v>
      </c>
      <c r="O61" s="345"/>
      <c r="P61" s="133"/>
      <c r="Q61" s="349">
        <f>IF(Q19="","",Q19)</f>
        <v>1</v>
      </c>
      <c r="R61" s="349"/>
      <c r="S61" s="349"/>
      <c r="T61" s="345" t="s">
        <v>9</v>
      </c>
      <c r="U61" s="345"/>
      <c r="V61" s="133"/>
      <c r="W61" s="349">
        <f>IF(W19="","",W19)</f>
        <v>20</v>
      </c>
      <c r="X61" s="349"/>
      <c r="Y61" s="349"/>
      <c r="Z61" s="345" t="s">
        <v>10</v>
      </c>
      <c r="AA61" s="345"/>
      <c r="AB61" s="133"/>
      <c r="AC61" s="134"/>
      <c r="AD61" s="94"/>
      <c r="AE61" s="94"/>
      <c r="AF61" s="169" t="s">
        <v>87</v>
      </c>
      <c r="AG61" s="169"/>
      <c r="AH61" s="169"/>
      <c r="AI61" s="169"/>
      <c r="AJ61" s="169"/>
      <c r="AK61" s="169"/>
      <c r="AL61" s="169"/>
      <c r="AM61" s="169"/>
      <c r="AN61" s="169"/>
      <c r="AO61" s="231"/>
      <c r="AP61" s="75"/>
      <c r="AQ61" s="76"/>
      <c r="AR61" s="76"/>
      <c r="AS61" s="77"/>
      <c r="AT61" s="78"/>
      <c r="AU61" s="76"/>
      <c r="AV61" s="76"/>
      <c r="AW61" s="77"/>
      <c r="AX61" s="78"/>
      <c r="AY61" s="76"/>
      <c r="AZ61" s="76"/>
      <c r="BA61" s="77"/>
      <c r="BB61" s="76"/>
      <c r="BC61" s="76"/>
      <c r="BD61" s="76"/>
      <c r="BE61" s="79"/>
      <c r="BF61" s="95"/>
      <c r="BG61" s="6"/>
      <c r="BH61" s="6"/>
      <c r="BI61" s="206" t="s">
        <v>98</v>
      </c>
      <c r="BJ61" s="207"/>
      <c r="BK61" s="207"/>
      <c r="BL61" s="207"/>
      <c r="BM61" s="207"/>
      <c r="BN61" s="207"/>
      <c r="BO61" s="207"/>
      <c r="BP61" s="207"/>
      <c r="BQ61" s="207"/>
      <c r="BR61" s="207"/>
      <c r="BS61" s="207"/>
      <c r="BT61" s="207"/>
      <c r="BU61" s="207"/>
      <c r="BV61" s="207"/>
      <c r="BW61" s="207"/>
      <c r="BX61" s="207"/>
      <c r="BY61" s="207"/>
      <c r="BZ61" s="208"/>
      <c r="CA61" s="191" t="s">
        <v>62</v>
      </c>
      <c r="CB61" s="192"/>
      <c r="CC61" s="96"/>
      <c r="CD61" s="96"/>
      <c r="CE61" s="96"/>
      <c r="CF61" s="96"/>
      <c r="CG61" s="96"/>
      <c r="CH61" s="96"/>
      <c r="CI61" s="96"/>
      <c r="CJ61" s="97"/>
    </row>
    <row r="62" spans="1:90" s="1" customFormat="1" ht="11.45" customHeight="1">
      <c r="A62" s="122"/>
      <c r="B62" s="123"/>
      <c r="C62" s="346"/>
      <c r="D62" s="346"/>
      <c r="E62" s="346"/>
      <c r="F62" s="346"/>
      <c r="G62" s="123"/>
      <c r="H62" s="348"/>
      <c r="I62" s="348"/>
      <c r="J62" s="348"/>
      <c r="K62" s="348"/>
      <c r="L62" s="348"/>
      <c r="M62" s="123"/>
      <c r="N62" s="346"/>
      <c r="O62" s="346"/>
      <c r="P62" s="123"/>
      <c r="Q62" s="350"/>
      <c r="R62" s="350"/>
      <c r="S62" s="350"/>
      <c r="T62" s="346"/>
      <c r="U62" s="346"/>
      <c r="V62" s="123"/>
      <c r="W62" s="350"/>
      <c r="X62" s="350"/>
      <c r="Y62" s="350"/>
      <c r="Z62" s="346"/>
      <c r="AA62" s="346"/>
      <c r="AB62" s="123"/>
      <c r="AC62" s="135"/>
      <c r="AD62" s="6"/>
      <c r="AE62" s="6"/>
      <c r="AF62" s="169"/>
      <c r="AG62" s="169"/>
      <c r="AH62" s="169"/>
      <c r="AI62" s="169"/>
      <c r="AJ62" s="169"/>
      <c r="AK62" s="169"/>
      <c r="AL62" s="169"/>
      <c r="AM62" s="169"/>
      <c r="AN62" s="169"/>
      <c r="AO62" s="231"/>
      <c r="AP62" s="82"/>
      <c r="AQ62" s="83"/>
      <c r="AR62" s="83"/>
      <c r="AS62" s="84"/>
      <c r="AT62" s="85"/>
      <c r="AU62" s="83"/>
      <c r="AV62" s="83"/>
      <c r="AW62" s="84"/>
      <c r="AX62" s="85"/>
      <c r="AY62" s="83"/>
      <c r="AZ62" s="83"/>
      <c r="BA62" s="84"/>
      <c r="BB62" s="83"/>
      <c r="BC62" s="83"/>
      <c r="BD62" s="83"/>
      <c r="BE62" s="86"/>
      <c r="BF62" s="95"/>
      <c r="BG62" s="6"/>
      <c r="BH62" s="6"/>
      <c r="BI62" s="216"/>
      <c r="BJ62" s="217"/>
      <c r="BK62" s="217"/>
      <c r="BL62" s="217"/>
      <c r="BM62" s="217"/>
      <c r="BN62" s="217"/>
      <c r="BO62" s="217"/>
      <c r="BP62" s="217"/>
      <c r="BQ62" s="217"/>
      <c r="BR62" s="217"/>
      <c r="BS62" s="217"/>
      <c r="BT62" s="217"/>
      <c r="BU62" s="217"/>
      <c r="BV62" s="217"/>
      <c r="BW62" s="217"/>
      <c r="BX62" s="217"/>
      <c r="BY62" s="217"/>
      <c r="BZ62" s="218"/>
      <c r="CA62" s="193"/>
      <c r="CB62" s="194"/>
      <c r="CC62" s="98"/>
      <c r="CD62" s="98"/>
      <c r="CE62" s="98"/>
      <c r="CF62" s="98"/>
      <c r="CG62" s="98"/>
      <c r="CH62" s="98"/>
      <c r="CI62" s="98"/>
      <c r="CJ62" s="99"/>
    </row>
    <row r="63" spans="1:90" s="1" customFormat="1" ht="8.1" customHeight="1">
      <c r="A63" s="6"/>
      <c r="B63" s="6"/>
      <c r="C63" s="6"/>
      <c r="D63" s="6"/>
      <c r="E63" s="6"/>
      <c r="F63" s="6"/>
      <c r="G63" s="6"/>
      <c r="H63" s="116"/>
      <c r="I63" s="116"/>
      <c r="J63" s="116"/>
      <c r="K63" s="116"/>
      <c r="L63" s="116"/>
      <c r="M63" s="116"/>
      <c r="N63" s="116"/>
      <c r="O63" s="116"/>
      <c r="P63" s="116"/>
      <c r="Q63" s="116"/>
      <c r="R63" s="116"/>
      <c r="S63" s="116"/>
      <c r="T63" s="116"/>
      <c r="U63" s="116"/>
      <c r="V63" s="116"/>
      <c r="W63" s="116"/>
      <c r="X63" s="116"/>
      <c r="Y63" s="116"/>
      <c r="Z63" s="6"/>
      <c r="AA63" s="6"/>
      <c r="AB63" s="6"/>
      <c r="AC63" s="6"/>
      <c r="AD63" s="6"/>
      <c r="AE63" s="6"/>
      <c r="AF63" s="6"/>
      <c r="AG63" s="6"/>
      <c r="AH63" s="6"/>
      <c r="AI63" s="6"/>
      <c r="AJ63" s="6"/>
      <c r="AK63" s="6"/>
      <c r="AL63" s="95"/>
      <c r="AM63" s="95"/>
      <c r="AN63" s="95"/>
      <c r="AO63" s="95"/>
      <c r="AP63" s="95"/>
      <c r="AQ63" s="95"/>
      <c r="AR63" s="95"/>
      <c r="AS63" s="95"/>
      <c r="AT63" s="95"/>
      <c r="AU63" s="95"/>
      <c r="AV63" s="95"/>
      <c r="AW63" s="95"/>
      <c r="AX63" s="95"/>
      <c r="AY63" s="95"/>
      <c r="AZ63" s="95"/>
      <c r="BA63" s="95"/>
      <c r="BB63" s="95"/>
      <c r="BC63" s="95"/>
      <c r="BD63" s="95"/>
      <c r="BE63" s="95"/>
      <c r="BF63" s="95"/>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2"/>
      <c r="CL63" s="2"/>
    </row>
    <row r="64" spans="1:90" s="1" customFormat="1" ht="12" customHeight="1">
      <c r="A64" s="106"/>
      <c r="B64" s="342" t="s">
        <v>16</v>
      </c>
      <c r="C64" s="342"/>
      <c r="D64" s="342"/>
      <c r="E64" s="342"/>
      <c r="F64" s="342"/>
      <c r="G64" s="107"/>
      <c r="H64" s="343" t="str">
        <f>IF(H22="","",H22)</f>
        <v>802-0005</v>
      </c>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44"/>
      <c r="AN64" s="344"/>
      <c r="AO64" s="344"/>
      <c r="AP64" s="334" t="s">
        <v>17</v>
      </c>
      <c r="AQ64" s="335"/>
      <c r="AR64" s="184" t="str">
        <f>IF(AR22="","",AR22)</f>
        <v>西日本シティ</v>
      </c>
      <c r="AS64" s="340"/>
      <c r="AT64" s="340"/>
      <c r="AU64" s="340"/>
      <c r="AV64" s="340"/>
      <c r="AW64" s="340"/>
      <c r="AX64" s="340"/>
      <c r="AY64" s="340"/>
      <c r="AZ64" s="340"/>
      <c r="BA64" s="341"/>
      <c r="BB64" s="182" t="s">
        <v>18</v>
      </c>
      <c r="BC64" s="183"/>
      <c r="BD64" s="184" t="str">
        <f>IF(BD22="","",BD22)</f>
        <v>城野</v>
      </c>
      <c r="BE64" s="184"/>
      <c r="BF64" s="184"/>
      <c r="BG64" s="184"/>
      <c r="BH64" s="184"/>
      <c r="BI64" s="184"/>
      <c r="BJ64" s="184"/>
      <c r="BK64" s="184"/>
      <c r="BL64" s="185"/>
      <c r="BM64" s="182" t="s">
        <v>19</v>
      </c>
      <c r="BN64" s="183"/>
      <c r="BO64" s="351" t="str">
        <f>BO22</f>
        <v xml:space="preserve">当座
</v>
      </c>
      <c r="BP64" s="351"/>
      <c r="BQ64" s="351"/>
      <c r="BR64" s="169" t="s">
        <v>21</v>
      </c>
      <c r="BS64" s="169"/>
      <c r="BT64" s="169"/>
      <c r="BU64" s="361">
        <f>IF(BU22="","",BU22)</f>
        <v>1234</v>
      </c>
      <c r="BV64" s="361"/>
      <c r="BW64" s="361"/>
      <c r="BX64" s="361"/>
      <c r="BY64" s="361"/>
      <c r="BZ64" s="361"/>
      <c r="CA64" s="361"/>
      <c r="CB64" s="361"/>
      <c r="CC64" s="361"/>
      <c r="CD64" s="361"/>
      <c r="CE64" s="361"/>
      <c r="CF64" s="361"/>
      <c r="CG64" s="361"/>
      <c r="CH64" s="361"/>
      <c r="CI64" s="361"/>
      <c r="CJ64" s="361"/>
      <c r="CK64" s="2"/>
      <c r="CL64" s="2"/>
    </row>
    <row r="65" spans="1:90" s="1" customFormat="1" ht="12" customHeight="1">
      <c r="A65" s="53"/>
      <c r="B65" s="48"/>
      <c r="C65" s="48"/>
      <c r="D65" s="48"/>
      <c r="E65" s="48"/>
      <c r="F65" s="48"/>
      <c r="G65" s="2"/>
      <c r="H65" s="358" t="str">
        <f>IF(H23="","",H23)</f>
        <v>北九州市小倉北区堺町1丁目
9-6　コンプレート堺町６F</v>
      </c>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36"/>
      <c r="AQ65" s="337"/>
      <c r="AR65" s="340"/>
      <c r="AS65" s="340"/>
      <c r="AT65" s="340"/>
      <c r="AU65" s="340"/>
      <c r="AV65" s="340"/>
      <c r="AW65" s="340"/>
      <c r="AX65" s="340"/>
      <c r="AY65" s="340"/>
      <c r="AZ65" s="340"/>
      <c r="BA65" s="341"/>
      <c r="BB65" s="182"/>
      <c r="BC65" s="183"/>
      <c r="BD65" s="184"/>
      <c r="BE65" s="184"/>
      <c r="BF65" s="184"/>
      <c r="BG65" s="184"/>
      <c r="BH65" s="184"/>
      <c r="BI65" s="184"/>
      <c r="BJ65" s="184"/>
      <c r="BK65" s="184"/>
      <c r="BL65" s="185"/>
      <c r="BM65" s="182"/>
      <c r="BN65" s="183"/>
      <c r="BO65" s="351"/>
      <c r="BP65" s="351"/>
      <c r="BQ65" s="351"/>
      <c r="BR65" s="169"/>
      <c r="BS65" s="169"/>
      <c r="BT65" s="169"/>
      <c r="BU65" s="361"/>
      <c r="BV65" s="361"/>
      <c r="BW65" s="361"/>
      <c r="BX65" s="361"/>
      <c r="BY65" s="361"/>
      <c r="BZ65" s="361"/>
      <c r="CA65" s="361"/>
      <c r="CB65" s="361"/>
      <c r="CC65" s="361"/>
      <c r="CD65" s="361"/>
      <c r="CE65" s="361"/>
      <c r="CF65" s="361"/>
      <c r="CG65" s="361"/>
      <c r="CH65" s="361"/>
      <c r="CI65" s="361"/>
      <c r="CJ65" s="361"/>
      <c r="CK65" s="2"/>
      <c r="CL65" s="2"/>
    </row>
    <row r="66" spans="1:90" s="1" customFormat="1" ht="13.5" customHeight="1" thickBot="1">
      <c r="A66" s="53"/>
      <c r="B66" s="319" t="s">
        <v>22</v>
      </c>
      <c r="C66" s="319"/>
      <c r="D66" s="319"/>
      <c r="E66" s="319"/>
      <c r="F66" s="319"/>
      <c r="G66" s="2"/>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38"/>
      <c r="AQ66" s="339"/>
      <c r="AR66" s="186" t="s">
        <v>74</v>
      </c>
      <c r="AS66" s="187"/>
      <c r="AT66" s="187"/>
      <c r="AU66" s="187"/>
      <c r="AV66" s="187"/>
      <c r="AW66" s="188">
        <f>IF(AW24="","",AW24)</f>
        <v>190</v>
      </c>
      <c r="AX66" s="188"/>
      <c r="AY66" s="188"/>
      <c r="AZ66" s="188"/>
      <c r="BA66" s="188"/>
      <c r="BB66" s="189" t="s">
        <v>75</v>
      </c>
      <c r="BC66" s="190"/>
      <c r="BD66" s="186" t="s">
        <v>76</v>
      </c>
      <c r="BE66" s="187"/>
      <c r="BF66" s="187"/>
      <c r="BG66" s="187"/>
      <c r="BH66" s="187"/>
      <c r="BI66" s="188">
        <f>IF(BI24="","",BI24)</f>
        <v>252</v>
      </c>
      <c r="BJ66" s="188"/>
      <c r="BK66" s="188"/>
      <c r="BL66" s="188"/>
      <c r="BM66" s="189" t="s">
        <v>75</v>
      </c>
      <c r="BN66" s="190"/>
      <c r="BO66" s="352"/>
      <c r="BP66" s="352"/>
      <c r="BQ66" s="352"/>
      <c r="BR66" s="169" t="s">
        <v>23</v>
      </c>
      <c r="BS66" s="169"/>
      <c r="BT66" s="169"/>
      <c r="BU66" s="362" t="str">
        <f>IF(BU24="","",BU24)</f>
        <v>ｶ)ｶﾜｸﾞﾁ</v>
      </c>
      <c r="BV66" s="362"/>
      <c r="BW66" s="362"/>
      <c r="BX66" s="362"/>
      <c r="BY66" s="362"/>
      <c r="BZ66" s="362"/>
      <c r="CA66" s="362"/>
      <c r="CB66" s="362"/>
      <c r="CC66" s="362"/>
      <c r="CD66" s="362"/>
      <c r="CE66" s="362"/>
      <c r="CF66" s="362"/>
      <c r="CG66" s="362"/>
      <c r="CH66" s="362"/>
      <c r="CI66" s="362"/>
      <c r="CJ66" s="362"/>
      <c r="CK66" s="2"/>
      <c r="CL66" s="2"/>
    </row>
    <row r="67" spans="1:90" s="1" customFormat="1" ht="13.5" customHeight="1">
      <c r="A67" s="117"/>
      <c r="B67" s="48"/>
      <c r="C67" s="48"/>
      <c r="D67" s="48"/>
      <c r="E67" s="48"/>
      <c r="F67" s="48"/>
      <c r="G67" s="2"/>
      <c r="H67" s="321"/>
      <c r="I67" s="321"/>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170" t="s">
        <v>24</v>
      </c>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2"/>
      <c r="BR67" s="168"/>
      <c r="BS67" s="169"/>
      <c r="BT67" s="169"/>
      <c r="BU67" s="362"/>
      <c r="BV67" s="362"/>
      <c r="BW67" s="362"/>
      <c r="BX67" s="362"/>
      <c r="BY67" s="362"/>
      <c r="BZ67" s="362"/>
      <c r="CA67" s="362"/>
      <c r="CB67" s="362"/>
      <c r="CC67" s="362"/>
      <c r="CD67" s="362"/>
      <c r="CE67" s="362"/>
      <c r="CF67" s="362"/>
      <c r="CG67" s="362"/>
      <c r="CH67" s="362"/>
      <c r="CI67" s="362"/>
      <c r="CJ67" s="362"/>
      <c r="CK67" s="2"/>
      <c r="CL67" s="2"/>
    </row>
    <row r="68" spans="1:90" s="1" customFormat="1" ht="13.5" customHeight="1">
      <c r="A68" s="117"/>
      <c r="B68" s="319" t="s">
        <v>25</v>
      </c>
      <c r="C68" s="319"/>
      <c r="D68" s="319"/>
      <c r="E68" s="319"/>
      <c r="F68" s="319"/>
      <c r="G68" s="2"/>
      <c r="H68" s="333" t="str">
        <f>IF(H26="","",H26)</f>
        <v>㈱カワグチ</v>
      </c>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173" t="s">
        <v>26</v>
      </c>
      <c r="AQ68" s="174"/>
      <c r="AR68" s="177">
        <f>AR26</f>
        <v>2</v>
      </c>
      <c r="AS68" s="178"/>
      <c r="AT68" s="181">
        <f>AT26</f>
        <v>2</v>
      </c>
      <c r="AU68" s="159"/>
      <c r="AV68" s="159">
        <f t="shared" ref="AV68" si="3">AV26</f>
        <v>9</v>
      </c>
      <c r="AW68" s="159"/>
      <c r="AX68" s="159">
        <f t="shared" ref="AX68" si="4">AX26</f>
        <v>0</v>
      </c>
      <c r="AY68" s="159"/>
      <c r="AZ68" s="159">
        <f t="shared" ref="AZ68" si="5">AZ26</f>
        <v>8</v>
      </c>
      <c r="BA68" s="160"/>
      <c r="BB68" s="181">
        <f t="shared" ref="BB68" si="6">BB26</f>
        <v>0</v>
      </c>
      <c r="BC68" s="159"/>
      <c r="BD68" s="159">
        <f t="shared" ref="BD68" si="7">BD26</f>
        <v>1</v>
      </c>
      <c r="BE68" s="159"/>
      <c r="BF68" s="159">
        <f t="shared" ref="BF68" si="8">BF26</f>
        <v>0</v>
      </c>
      <c r="BG68" s="159"/>
      <c r="BH68" s="159">
        <f t="shared" ref="BH68" si="9">BH26</f>
        <v>0</v>
      </c>
      <c r="BI68" s="160"/>
      <c r="BJ68" s="163">
        <f t="shared" ref="BJ68" si="10">BJ26</f>
        <v>0</v>
      </c>
      <c r="BK68" s="164"/>
      <c r="BL68" s="164">
        <f t="shared" ref="BL68" si="11">BL26</f>
        <v>7</v>
      </c>
      <c r="BM68" s="164"/>
      <c r="BN68" s="164">
        <f t="shared" ref="BN68" si="12">BN26</f>
        <v>8</v>
      </c>
      <c r="BO68" s="164"/>
      <c r="BP68" s="164">
        <f t="shared" ref="BP68" si="13">BP26</f>
        <v>7</v>
      </c>
      <c r="BQ68" s="166"/>
      <c r="BR68" s="168" t="s">
        <v>27</v>
      </c>
      <c r="BS68" s="169"/>
      <c r="BT68" s="169"/>
      <c r="BU68" s="359" t="str">
        <f>IF(BU26="","",BU26)</f>
        <v>㈱カワグチ</v>
      </c>
      <c r="BV68" s="360"/>
      <c r="BW68" s="360"/>
      <c r="BX68" s="360"/>
      <c r="BY68" s="360"/>
      <c r="BZ68" s="360"/>
      <c r="CA68" s="360"/>
      <c r="CB68" s="360"/>
      <c r="CC68" s="360"/>
      <c r="CD68" s="360"/>
      <c r="CE68" s="360"/>
      <c r="CF68" s="360"/>
      <c r="CG68" s="360"/>
      <c r="CH68" s="360"/>
      <c r="CI68" s="360"/>
      <c r="CJ68" s="360"/>
      <c r="CK68" s="2"/>
      <c r="CL68" s="2"/>
    </row>
    <row r="69" spans="1:90" s="1" customFormat="1" ht="13.5" customHeight="1" thickBot="1">
      <c r="A69" s="108"/>
      <c r="B69" s="319"/>
      <c r="C69" s="319"/>
      <c r="D69" s="319"/>
      <c r="E69" s="319"/>
      <c r="F69" s="319"/>
      <c r="G69" s="2"/>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3"/>
      <c r="AN69" s="333"/>
      <c r="AO69" s="333"/>
      <c r="AP69" s="175"/>
      <c r="AQ69" s="176"/>
      <c r="AR69" s="179"/>
      <c r="AS69" s="180"/>
      <c r="AT69" s="179"/>
      <c r="AU69" s="161"/>
      <c r="AV69" s="161"/>
      <c r="AW69" s="161"/>
      <c r="AX69" s="161"/>
      <c r="AY69" s="161"/>
      <c r="AZ69" s="161"/>
      <c r="BA69" s="162"/>
      <c r="BB69" s="179"/>
      <c r="BC69" s="161"/>
      <c r="BD69" s="161"/>
      <c r="BE69" s="161"/>
      <c r="BF69" s="161"/>
      <c r="BG69" s="161"/>
      <c r="BH69" s="161"/>
      <c r="BI69" s="162"/>
      <c r="BJ69" s="165"/>
      <c r="BK69" s="161"/>
      <c r="BL69" s="161"/>
      <c r="BM69" s="161"/>
      <c r="BN69" s="161"/>
      <c r="BO69" s="161"/>
      <c r="BP69" s="161"/>
      <c r="BQ69" s="167"/>
      <c r="BR69" s="168"/>
      <c r="BS69" s="169"/>
      <c r="BT69" s="169"/>
      <c r="BU69" s="360"/>
      <c r="BV69" s="360"/>
      <c r="BW69" s="360"/>
      <c r="BX69" s="360"/>
      <c r="BY69" s="360"/>
      <c r="BZ69" s="360"/>
      <c r="CA69" s="360"/>
      <c r="CB69" s="360"/>
      <c r="CC69" s="360"/>
      <c r="CD69" s="360"/>
      <c r="CE69" s="360"/>
      <c r="CF69" s="360"/>
      <c r="CG69" s="360"/>
      <c r="CH69" s="360"/>
      <c r="CI69" s="360"/>
      <c r="CJ69" s="360"/>
    </row>
    <row r="70" spans="1:90" s="1" customFormat="1" ht="13.5" customHeight="1">
      <c r="A70" s="108"/>
      <c r="B70" s="319" t="s">
        <v>28</v>
      </c>
      <c r="C70" s="319"/>
      <c r="D70" s="319"/>
      <c r="E70" s="319"/>
      <c r="F70" s="319"/>
      <c r="G70" s="2"/>
      <c r="H70" s="320" t="str">
        <f>IF(H28="","",H28)</f>
        <v>川口太郎</v>
      </c>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2"/>
      <c r="AP70" s="233" t="s">
        <v>29</v>
      </c>
      <c r="AQ70" s="233"/>
      <c r="AR70" s="233"/>
      <c r="AS70" s="233"/>
      <c r="AT70" s="233"/>
      <c r="AU70" s="233"/>
      <c r="AV70" s="233"/>
      <c r="AW70" s="233"/>
      <c r="AX70" s="233"/>
      <c r="AY70" s="233"/>
      <c r="AZ70" s="234"/>
      <c r="BA70" s="323">
        <f>IF(BA28="","",BA28)</f>
        <v>1234</v>
      </c>
      <c r="BB70" s="324"/>
      <c r="BC70" s="324"/>
      <c r="BD70" s="324"/>
      <c r="BE70" s="324"/>
      <c r="BF70" s="324"/>
      <c r="BG70" s="324"/>
      <c r="BH70" s="324"/>
      <c r="BI70" s="324"/>
      <c r="BJ70" s="324"/>
      <c r="BK70" s="325"/>
      <c r="BL70" s="353" t="s">
        <v>95</v>
      </c>
      <c r="BM70" s="354"/>
      <c r="BN70" s="355">
        <f>IF(BN28="","",BN28)</f>
        <v>1</v>
      </c>
      <c r="BO70" s="355"/>
      <c r="BP70" s="355"/>
      <c r="BQ70" s="355"/>
      <c r="BR70" s="356" t="s">
        <v>96</v>
      </c>
      <c r="BS70" s="356"/>
      <c r="BT70" s="557" t="s">
        <v>97</v>
      </c>
      <c r="BU70" s="558"/>
      <c r="BV70" s="558"/>
      <c r="BW70" s="558"/>
      <c r="BX70" s="327">
        <f>IF(BX28="","",BX28)</f>
        <v>220000</v>
      </c>
      <c r="BY70" s="327"/>
      <c r="BZ70" s="327"/>
      <c r="CA70" s="327"/>
      <c r="CB70" s="327"/>
      <c r="CC70" s="327"/>
      <c r="CD70" s="327"/>
      <c r="CE70" s="327"/>
      <c r="CF70" s="327"/>
      <c r="CG70" s="327"/>
      <c r="CH70" s="327"/>
      <c r="CI70" s="327"/>
      <c r="CJ70" s="328"/>
    </row>
    <row r="71" spans="1:90" s="1" customFormat="1" ht="13.5" customHeight="1">
      <c r="A71" s="100"/>
      <c r="B71" s="319" t="s">
        <v>30</v>
      </c>
      <c r="C71" s="319"/>
      <c r="D71" s="319"/>
      <c r="E71" s="319"/>
      <c r="F71" s="319"/>
      <c r="G71" s="6"/>
      <c r="H71" s="320" t="str">
        <f>IF(H29="","",H29)</f>
        <v>093-513-2671</v>
      </c>
      <c r="I71" s="321"/>
      <c r="J71" s="321"/>
      <c r="K71" s="321"/>
      <c r="L71" s="321"/>
      <c r="M71" s="321"/>
      <c r="N71" s="321"/>
      <c r="O71" s="321"/>
      <c r="P71" s="321"/>
      <c r="Q71" s="321"/>
      <c r="R71" s="321"/>
      <c r="S71" s="321"/>
      <c r="T71" s="321"/>
      <c r="U71" s="321"/>
      <c r="V71" s="326" t="s">
        <v>31</v>
      </c>
      <c r="W71" s="326"/>
      <c r="X71" s="326"/>
      <c r="Y71" s="326"/>
      <c r="Z71" s="320" t="str">
        <f>IF(Z29="","",Z29)</f>
        <v>093-513-2672</v>
      </c>
      <c r="AA71" s="321"/>
      <c r="AB71" s="321"/>
      <c r="AC71" s="321"/>
      <c r="AD71" s="321"/>
      <c r="AE71" s="321"/>
      <c r="AF71" s="321"/>
      <c r="AG71" s="321"/>
      <c r="AH71" s="321"/>
      <c r="AI71" s="321"/>
      <c r="AJ71" s="321"/>
      <c r="AK71" s="321"/>
      <c r="AL71" s="321"/>
      <c r="AM71" s="321"/>
      <c r="AN71" s="321"/>
      <c r="AO71" s="322"/>
      <c r="AP71" s="233"/>
      <c r="AQ71" s="233"/>
      <c r="AR71" s="233"/>
      <c r="AS71" s="233"/>
      <c r="AT71" s="233"/>
      <c r="AU71" s="233"/>
      <c r="AV71" s="233"/>
      <c r="AW71" s="233"/>
      <c r="AX71" s="233"/>
      <c r="AY71" s="233"/>
      <c r="AZ71" s="234"/>
      <c r="BA71" s="323"/>
      <c r="BB71" s="324"/>
      <c r="BC71" s="324"/>
      <c r="BD71" s="324"/>
      <c r="BE71" s="324"/>
      <c r="BF71" s="324"/>
      <c r="BG71" s="324"/>
      <c r="BH71" s="324"/>
      <c r="BI71" s="324"/>
      <c r="BJ71" s="324"/>
      <c r="BK71" s="325"/>
      <c r="BL71" s="232"/>
      <c r="BM71" s="233"/>
      <c r="BN71" s="324"/>
      <c r="BO71" s="324"/>
      <c r="BP71" s="324"/>
      <c r="BQ71" s="324"/>
      <c r="BR71" s="326"/>
      <c r="BS71" s="326"/>
      <c r="BT71" s="417"/>
      <c r="BU71" s="417"/>
      <c r="BV71" s="417"/>
      <c r="BW71" s="417"/>
      <c r="BX71" s="329"/>
      <c r="BY71" s="329"/>
      <c r="BZ71" s="329"/>
      <c r="CA71" s="329"/>
      <c r="CB71" s="329"/>
      <c r="CC71" s="329"/>
      <c r="CD71" s="329"/>
      <c r="CE71" s="329"/>
      <c r="CF71" s="329"/>
      <c r="CG71" s="329"/>
      <c r="CH71" s="329"/>
      <c r="CI71" s="329"/>
      <c r="CJ71" s="330"/>
    </row>
    <row r="72" spans="1:90" s="1" customFormat="1" ht="13.5" customHeight="1">
      <c r="A72" s="109"/>
      <c r="B72" s="316" t="s">
        <v>32</v>
      </c>
      <c r="C72" s="316"/>
      <c r="D72" s="316"/>
      <c r="E72" s="316"/>
      <c r="F72" s="316"/>
      <c r="G72" s="56"/>
      <c r="H72" s="317" t="str">
        <f>IF(H30="","",H30)</f>
        <v>川口次郎</v>
      </c>
      <c r="I72" s="318"/>
      <c r="J72" s="318"/>
      <c r="K72" s="318"/>
      <c r="L72" s="318"/>
      <c r="M72" s="318"/>
      <c r="N72" s="318"/>
      <c r="O72" s="318"/>
      <c r="P72" s="318"/>
      <c r="Q72" s="318"/>
      <c r="R72" s="318"/>
      <c r="S72" s="318"/>
      <c r="T72" s="318"/>
      <c r="U72" s="318"/>
      <c r="V72" s="57"/>
      <c r="W72" s="57"/>
      <c r="X72" s="57"/>
      <c r="Y72" s="57"/>
      <c r="Z72" s="57"/>
      <c r="AA72" s="57"/>
      <c r="AB72" s="57"/>
      <c r="AC72" s="57"/>
      <c r="AD72" s="57"/>
      <c r="AE72" s="57"/>
      <c r="AF72" s="57"/>
      <c r="AG72" s="57"/>
      <c r="AH72" s="57"/>
      <c r="AI72" s="57"/>
      <c r="AJ72" s="57"/>
      <c r="AK72" s="57"/>
      <c r="AL72" s="57"/>
      <c r="AM72" s="57"/>
      <c r="AN72" s="57"/>
      <c r="AO72" s="58"/>
      <c r="AP72" s="217"/>
      <c r="AQ72" s="217"/>
      <c r="AR72" s="217"/>
      <c r="AS72" s="217"/>
      <c r="AT72" s="217"/>
      <c r="AU72" s="217"/>
      <c r="AV72" s="217"/>
      <c r="AW72" s="217"/>
      <c r="AX72" s="217"/>
      <c r="AY72" s="217"/>
      <c r="AZ72" s="218"/>
      <c r="BA72" s="198"/>
      <c r="BB72" s="199"/>
      <c r="BC72" s="199"/>
      <c r="BD72" s="199"/>
      <c r="BE72" s="199"/>
      <c r="BF72" s="199"/>
      <c r="BG72" s="199"/>
      <c r="BH72" s="199"/>
      <c r="BI72" s="199"/>
      <c r="BJ72" s="199"/>
      <c r="BK72" s="200"/>
      <c r="BL72" s="216"/>
      <c r="BM72" s="217"/>
      <c r="BN72" s="199"/>
      <c r="BO72" s="199"/>
      <c r="BP72" s="199"/>
      <c r="BQ72" s="199"/>
      <c r="BR72" s="357"/>
      <c r="BS72" s="357"/>
      <c r="BT72" s="419"/>
      <c r="BU72" s="419"/>
      <c r="BV72" s="419"/>
      <c r="BW72" s="419"/>
      <c r="BX72" s="331"/>
      <c r="BY72" s="331"/>
      <c r="BZ72" s="331"/>
      <c r="CA72" s="331"/>
      <c r="CB72" s="331"/>
      <c r="CC72" s="331"/>
      <c r="CD72" s="331"/>
      <c r="CE72" s="331"/>
      <c r="CF72" s="331"/>
      <c r="CG72" s="331"/>
      <c r="CH72" s="331"/>
      <c r="CI72" s="331"/>
      <c r="CJ72" s="332"/>
    </row>
    <row r="73" spans="1:90" s="1" customFormat="1" ht="8.1" customHeight="1" thickBo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row>
    <row r="74" spans="1:90" s="1" customFormat="1" ht="30" customHeight="1">
      <c r="A74" s="313" t="s">
        <v>33</v>
      </c>
      <c r="B74" s="314"/>
      <c r="C74" s="314"/>
      <c r="D74" s="315"/>
      <c r="E74" s="285" t="s">
        <v>34</v>
      </c>
      <c r="F74" s="286"/>
      <c r="G74" s="286"/>
      <c r="H74" s="286"/>
      <c r="I74" s="286"/>
      <c r="J74" s="286"/>
      <c r="K74" s="286"/>
      <c r="L74" s="286"/>
      <c r="M74" s="286"/>
      <c r="N74" s="286"/>
      <c r="O74" s="286"/>
      <c r="P74" s="287"/>
      <c r="Q74" s="285" t="s">
        <v>35</v>
      </c>
      <c r="R74" s="286"/>
      <c r="S74" s="286"/>
      <c r="T74" s="286"/>
      <c r="U74" s="286"/>
      <c r="V74" s="286"/>
      <c r="W74" s="286"/>
      <c r="X74" s="287"/>
      <c r="Y74" s="310" t="s">
        <v>36</v>
      </c>
      <c r="Z74" s="311"/>
      <c r="AA74" s="311"/>
      <c r="AB74" s="311"/>
      <c r="AC74" s="312"/>
      <c r="AD74" s="285" t="s">
        <v>37</v>
      </c>
      <c r="AE74" s="286"/>
      <c r="AF74" s="287"/>
      <c r="AG74" s="285" t="s">
        <v>38</v>
      </c>
      <c r="AH74" s="286"/>
      <c r="AI74" s="286"/>
      <c r="AJ74" s="286"/>
      <c r="AK74" s="286"/>
      <c r="AL74" s="287"/>
      <c r="AM74" s="285" t="s">
        <v>39</v>
      </c>
      <c r="AN74" s="286"/>
      <c r="AO74" s="286"/>
      <c r="AP74" s="286"/>
      <c r="AQ74" s="286"/>
      <c r="AR74" s="286"/>
      <c r="AS74" s="286"/>
      <c r="AT74" s="286"/>
      <c r="AU74" s="287"/>
      <c r="AV74" s="310" t="s">
        <v>40</v>
      </c>
      <c r="AW74" s="311"/>
      <c r="AX74" s="311"/>
      <c r="AY74" s="311"/>
      <c r="AZ74" s="312"/>
      <c r="BA74" s="285" t="s">
        <v>41</v>
      </c>
      <c r="BB74" s="286"/>
      <c r="BC74" s="286"/>
      <c r="BD74" s="286"/>
      <c r="BE74" s="286"/>
      <c r="BF74" s="286"/>
      <c r="BG74" s="286"/>
      <c r="BH74" s="286"/>
      <c r="BI74" s="287"/>
      <c r="BJ74" s="285" t="s">
        <v>42</v>
      </c>
      <c r="BK74" s="286"/>
      <c r="BL74" s="286"/>
      <c r="BM74" s="286"/>
      <c r="BN74" s="286"/>
      <c r="BO74" s="286"/>
      <c r="BP74" s="286"/>
      <c r="BQ74" s="286"/>
      <c r="BR74" s="286"/>
      <c r="BS74" s="305" t="s">
        <v>43</v>
      </c>
      <c r="BT74" s="306"/>
      <c r="BU74" s="306"/>
      <c r="BV74" s="306"/>
      <c r="BW74" s="306"/>
      <c r="BX74" s="306"/>
      <c r="BY74" s="306"/>
      <c r="BZ74" s="306"/>
      <c r="CA74" s="307"/>
      <c r="CB74" s="286" t="s">
        <v>44</v>
      </c>
      <c r="CC74" s="286"/>
      <c r="CD74" s="286"/>
      <c r="CE74" s="286"/>
      <c r="CF74" s="286"/>
      <c r="CG74" s="286"/>
      <c r="CH74" s="286"/>
      <c r="CI74" s="286"/>
      <c r="CJ74" s="287"/>
    </row>
    <row r="75" spans="1:90" s="1" customFormat="1" ht="24" customHeight="1">
      <c r="A75" s="288">
        <f t="shared" ref="A75:A82" si="14">IF(A33="","",A33)</f>
        <v>72705</v>
      </c>
      <c r="B75" s="289"/>
      <c r="C75" s="289"/>
      <c r="D75" s="290"/>
      <c r="E75" s="231" t="str">
        <f t="shared" ref="E75:E81" si="15">IF(E33="","",E33)</f>
        <v>コンクリート</v>
      </c>
      <c r="F75" s="291"/>
      <c r="G75" s="291"/>
      <c r="H75" s="291"/>
      <c r="I75" s="291"/>
      <c r="J75" s="291"/>
      <c r="K75" s="291"/>
      <c r="L75" s="291"/>
      <c r="M75" s="291"/>
      <c r="N75" s="291"/>
      <c r="O75" s="291"/>
      <c r="P75" s="168"/>
      <c r="Q75" s="185" t="str">
        <f t="shared" ref="Q75:Q83" si="16">IF(Q33="","",Q33)</f>
        <v/>
      </c>
      <c r="R75" s="292"/>
      <c r="S75" s="292"/>
      <c r="T75" s="292"/>
      <c r="U75" s="292"/>
      <c r="V75" s="292"/>
      <c r="W75" s="292"/>
      <c r="X75" s="293"/>
      <c r="Y75" s="294">
        <f t="shared" ref="Y75:Y81" si="17">IF(Y33="","",Y33)</f>
        <v>1</v>
      </c>
      <c r="Z75" s="295"/>
      <c r="AA75" s="295"/>
      <c r="AB75" s="295"/>
      <c r="AC75" s="296"/>
      <c r="AD75" s="185" t="str">
        <f t="shared" ref="AD75:AD83" si="18">IF(AD33="","",AD33)</f>
        <v>式</v>
      </c>
      <c r="AE75" s="292"/>
      <c r="AF75" s="293"/>
      <c r="AG75" s="294">
        <f t="shared" ref="AG75:AG83" si="19">IF(AG33="","",AG33)</f>
        <v>1000000</v>
      </c>
      <c r="AH75" s="295"/>
      <c r="AI75" s="295"/>
      <c r="AJ75" s="295"/>
      <c r="AK75" s="295"/>
      <c r="AL75" s="296"/>
      <c r="AM75" s="294">
        <f t="shared" ref="AM75:AM83" si="20">IF(AM33="","",AM33)</f>
        <v>1000000</v>
      </c>
      <c r="AN75" s="295"/>
      <c r="AO75" s="295"/>
      <c r="AP75" s="295"/>
      <c r="AQ75" s="295"/>
      <c r="AR75" s="295"/>
      <c r="AS75" s="295"/>
      <c r="AT75" s="295"/>
      <c r="AU75" s="296"/>
      <c r="AV75" s="297">
        <f t="shared" ref="AV75:AV83" si="21">IF(AV33="","",AV33)</f>
        <v>0.3</v>
      </c>
      <c r="AW75" s="298"/>
      <c r="AX75" s="298"/>
      <c r="AY75" s="298"/>
      <c r="AZ75" s="299"/>
      <c r="BA75" s="294">
        <f t="shared" ref="BA75:BA83" si="22">IF(BA33="","",BA33)</f>
        <v>300000</v>
      </c>
      <c r="BB75" s="295"/>
      <c r="BC75" s="295"/>
      <c r="BD75" s="295"/>
      <c r="BE75" s="295"/>
      <c r="BF75" s="295"/>
      <c r="BG75" s="295"/>
      <c r="BH75" s="295"/>
      <c r="BI75" s="296"/>
      <c r="BJ75" s="294">
        <f t="shared" ref="BJ75:BJ83" si="23">IF(BJ33="","",BJ33)</f>
        <v>100000</v>
      </c>
      <c r="BK75" s="295"/>
      <c r="BL75" s="295"/>
      <c r="BM75" s="295"/>
      <c r="BN75" s="295"/>
      <c r="BO75" s="295"/>
      <c r="BP75" s="295"/>
      <c r="BQ75" s="295"/>
      <c r="BR75" s="295"/>
      <c r="BS75" s="303">
        <f t="shared" ref="BS75:BS83" si="24">IF(BS33="","",BS33)</f>
        <v>200000</v>
      </c>
      <c r="BT75" s="295"/>
      <c r="BU75" s="295"/>
      <c r="BV75" s="295"/>
      <c r="BW75" s="295"/>
      <c r="BX75" s="295"/>
      <c r="BY75" s="295"/>
      <c r="BZ75" s="295"/>
      <c r="CA75" s="304"/>
      <c r="CB75" s="295">
        <f t="shared" ref="CB75:CB83" si="25">IF(CB33="","",CB33)</f>
        <v>700000</v>
      </c>
      <c r="CC75" s="295"/>
      <c r="CD75" s="295"/>
      <c r="CE75" s="295"/>
      <c r="CF75" s="295"/>
      <c r="CG75" s="295"/>
      <c r="CH75" s="295"/>
      <c r="CI75" s="295"/>
      <c r="CJ75" s="296"/>
    </row>
    <row r="76" spans="1:90" s="1" customFormat="1" ht="24" customHeight="1">
      <c r="A76" s="288" t="str">
        <f t="shared" si="14"/>
        <v/>
      </c>
      <c r="B76" s="289"/>
      <c r="C76" s="289"/>
      <c r="D76" s="290"/>
      <c r="E76" s="231" t="str">
        <f t="shared" si="15"/>
        <v/>
      </c>
      <c r="F76" s="291"/>
      <c r="G76" s="291"/>
      <c r="H76" s="291"/>
      <c r="I76" s="291"/>
      <c r="J76" s="291"/>
      <c r="K76" s="291"/>
      <c r="L76" s="291"/>
      <c r="M76" s="291"/>
      <c r="N76" s="291"/>
      <c r="O76" s="291"/>
      <c r="P76" s="168"/>
      <c r="Q76" s="185" t="str">
        <f t="shared" si="16"/>
        <v/>
      </c>
      <c r="R76" s="292"/>
      <c r="S76" s="292"/>
      <c r="T76" s="292"/>
      <c r="U76" s="292"/>
      <c r="V76" s="292"/>
      <c r="W76" s="292"/>
      <c r="X76" s="293"/>
      <c r="Y76" s="294" t="str">
        <f t="shared" si="17"/>
        <v/>
      </c>
      <c r="Z76" s="295"/>
      <c r="AA76" s="295"/>
      <c r="AB76" s="295"/>
      <c r="AC76" s="296"/>
      <c r="AD76" s="185" t="str">
        <f t="shared" si="18"/>
        <v/>
      </c>
      <c r="AE76" s="292"/>
      <c r="AF76" s="293"/>
      <c r="AG76" s="294" t="str">
        <f t="shared" si="19"/>
        <v/>
      </c>
      <c r="AH76" s="295"/>
      <c r="AI76" s="295"/>
      <c r="AJ76" s="295"/>
      <c r="AK76" s="295"/>
      <c r="AL76" s="296"/>
      <c r="AM76" s="294" t="str">
        <f t="shared" si="20"/>
        <v/>
      </c>
      <c r="AN76" s="295"/>
      <c r="AO76" s="295"/>
      <c r="AP76" s="295"/>
      <c r="AQ76" s="295"/>
      <c r="AR76" s="295"/>
      <c r="AS76" s="295"/>
      <c r="AT76" s="295"/>
      <c r="AU76" s="296"/>
      <c r="AV76" s="297" t="str">
        <f t="shared" si="21"/>
        <v/>
      </c>
      <c r="AW76" s="298"/>
      <c r="AX76" s="298"/>
      <c r="AY76" s="298"/>
      <c r="AZ76" s="299"/>
      <c r="BA76" s="294">
        <f t="shared" si="22"/>
        <v>0</v>
      </c>
      <c r="BB76" s="295"/>
      <c r="BC76" s="295"/>
      <c r="BD76" s="295"/>
      <c r="BE76" s="295"/>
      <c r="BF76" s="295"/>
      <c r="BG76" s="295"/>
      <c r="BH76" s="295"/>
      <c r="BI76" s="296"/>
      <c r="BJ76" s="294" t="str">
        <f t="shared" si="23"/>
        <v/>
      </c>
      <c r="BK76" s="295"/>
      <c r="BL76" s="295"/>
      <c r="BM76" s="295"/>
      <c r="BN76" s="295"/>
      <c r="BO76" s="295"/>
      <c r="BP76" s="295"/>
      <c r="BQ76" s="295"/>
      <c r="BR76" s="295"/>
      <c r="BS76" s="303">
        <f t="shared" si="24"/>
        <v>0</v>
      </c>
      <c r="BT76" s="295"/>
      <c r="BU76" s="295"/>
      <c r="BV76" s="295"/>
      <c r="BW76" s="295"/>
      <c r="BX76" s="295"/>
      <c r="BY76" s="295"/>
      <c r="BZ76" s="295"/>
      <c r="CA76" s="304"/>
      <c r="CB76" s="295">
        <f t="shared" si="25"/>
        <v>0</v>
      </c>
      <c r="CC76" s="295"/>
      <c r="CD76" s="295"/>
      <c r="CE76" s="295"/>
      <c r="CF76" s="295"/>
      <c r="CG76" s="295"/>
      <c r="CH76" s="295"/>
      <c r="CI76" s="295"/>
      <c r="CJ76" s="296"/>
    </row>
    <row r="77" spans="1:90" s="1" customFormat="1" ht="24" customHeight="1">
      <c r="A77" s="288" t="str">
        <f t="shared" si="14"/>
        <v/>
      </c>
      <c r="B77" s="289"/>
      <c r="C77" s="289"/>
      <c r="D77" s="290"/>
      <c r="E77" s="231" t="str">
        <f t="shared" si="15"/>
        <v/>
      </c>
      <c r="F77" s="291"/>
      <c r="G77" s="291"/>
      <c r="H77" s="291"/>
      <c r="I77" s="291"/>
      <c r="J77" s="291"/>
      <c r="K77" s="291"/>
      <c r="L77" s="291"/>
      <c r="M77" s="291"/>
      <c r="N77" s="291"/>
      <c r="O77" s="291"/>
      <c r="P77" s="168"/>
      <c r="Q77" s="185" t="str">
        <f t="shared" si="16"/>
        <v/>
      </c>
      <c r="R77" s="292"/>
      <c r="S77" s="292"/>
      <c r="T77" s="292"/>
      <c r="U77" s="292"/>
      <c r="V77" s="292"/>
      <c r="W77" s="292"/>
      <c r="X77" s="293"/>
      <c r="Y77" s="294" t="str">
        <f t="shared" si="17"/>
        <v/>
      </c>
      <c r="Z77" s="295"/>
      <c r="AA77" s="295"/>
      <c r="AB77" s="295"/>
      <c r="AC77" s="296"/>
      <c r="AD77" s="185" t="str">
        <f t="shared" si="18"/>
        <v/>
      </c>
      <c r="AE77" s="292"/>
      <c r="AF77" s="293"/>
      <c r="AG77" s="294" t="str">
        <f t="shared" si="19"/>
        <v/>
      </c>
      <c r="AH77" s="295"/>
      <c r="AI77" s="295"/>
      <c r="AJ77" s="295"/>
      <c r="AK77" s="295"/>
      <c r="AL77" s="296"/>
      <c r="AM77" s="294" t="str">
        <f t="shared" si="20"/>
        <v/>
      </c>
      <c r="AN77" s="295"/>
      <c r="AO77" s="295"/>
      <c r="AP77" s="295"/>
      <c r="AQ77" s="295"/>
      <c r="AR77" s="295"/>
      <c r="AS77" s="295"/>
      <c r="AT77" s="295"/>
      <c r="AU77" s="296"/>
      <c r="AV77" s="297" t="str">
        <f t="shared" si="21"/>
        <v/>
      </c>
      <c r="AW77" s="298"/>
      <c r="AX77" s="298"/>
      <c r="AY77" s="298"/>
      <c r="AZ77" s="299"/>
      <c r="BA77" s="294">
        <f t="shared" si="22"/>
        <v>0</v>
      </c>
      <c r="BB77" s="295"/>
      <c r="BC77" s="295"/>
      <c r="BD77" s="295"/>
      <c r="BE77" s="295"/>
      <c r="BF77" s="295"/>
      <c r="BG77" s="295"/>
      <c r="BH77" s="295"/>
      <c r="BI77" s="296"/>
      <c r="BJ77" s="294" t="str">
        <f t="shared" si="23"/>
        <v/>
      </c>
      <c r="BK77" s="295"/>
      <c r="BL77" s="295"/>
      <c r="BM77" s="295"/>
      <c r="BN77" s="295"/>
      <c r="BO77" s="295"/>
      <c r="BP77" s="295"/>
      <c r="BQ77" s="295"/>
      <c r="BR77" s="295"/>
      <c r="BS77" s="303">
        <f t="shared" si="24"/>
        <v>0</v>
      </c>
      <c r="BT77" s="295"/>
      <c r="BU77" s="295"/>
      <c r="BV77" s="295"/>
      <c r="BW77" s="295"/>
      <c r="BX77" s="295"/>
      <c r="BY77" s="295"/>
      <c r="BZ77" s="295"/>
      <c r="CA77" s="304"/>
      <c r="CB77" s="295">
        <f t="shared" si="25"/>
        <v>0</v>
      </c>
      <c r="CC77" s="295"/>
      <c r="CD77" s="295"/>
      <c r="CE77" s="295"/>
      <c r="CF77" s="295"/>
      <c r="CG77" s="295"/>
      <c r="CH77" s="295"/>
      <c r="CI77" s="295"/>
      <c r="CJ77" s="296"/>
    </row>
    <row r="78" spans="1:90" s="1" customFormat="1" ht="24" customHeight="1">
      <c r="A78" s="288" t="str">
        <f t="shared" si="14"/>
        <v/>
      </c>
      <c r="B78" s="289"/>
      <c r="C78" s="289"/>
      <c r="D78" s="290"/>
      <c r="E78" s="231" t="str">
        <f t="shared" si="15"/>
        <v/>
      </c>
      <c r="F78" s="291"/>
      <c r="G78" s="291"/>
      <c r="H78" s="291"/>
      <c r="I78" s="291"/>
      <c r="J78" s="291"/>
      <c r="K78" s="291"/>
      <c r="L78" s="291"/>
      <c r="M78" s="291"/>
      <c r="N78" s="291"/>
      <c r="O78" s="291"/>
      <c r="P78" s="168"/>
      <c r="Q78" s="185" t="str">
        <f t="shared" si="16"/>
        <v/>
      </c>
      <c r="R78" s="292"/>
      <c r="S78" s="292"/>
      <c r="T78" s="292"/>
      <c r="U78" s="292"/>
      <c r="V78" s="292"/>
      <c r="W78" s="292"/>
      <c r="X78" s="293"/>
      <c r="Y78" s="294" t="str">
        <f t="shared" si="17"/>
        <v/>
      </c>
      <c r="Z78" s="295"/>
      <c r="AA78" s="295"/>
      <c r="AB78" s="295"/>
      <c r="AC78" s="296"/>
      <c r="AD78" s="185" t="str">
        <f t="shared" si="18"/>
        <v/>
      </c>
      <c r="AE78" s="292"/>
      <c r="AF78" s="293"/>
      <c r="AG78" s="294" t="str">
        <f t="shared" si="19"/>
        <v/>
      </c>
      <c r="AH78" s="295"/>
      <c r="AI78" s="295"/>
      <c r="AJ78" s="295"/>
      <c r="AK78" s="295"/>
      <c r="AL78" s="296"/>
      <c r="AM78" s="294" t="str">
        <f t="shared" si="20"/>
        <v/>
      </c>
      <c r="AN78" s="295"/>
      <c r="AO78" s="295"/>
      <c r="AP78" s="295"/>
      <c r="AQ78" s="295"/>
      <c r="AR78" s="295"/>
      <c r="AS78" s="295"/>
      <c r="AT78" s="295"/>
      <c r="AU78" s="296"/>
      <c r="AV78" s="297" t="str">
        <f t="shared" si="21"/>
        <v/>
      </c>
      <c r="AW78" s="298"/>
      <c r="AX78" s="298"/>
      <c r="AY78" s="298"/>
      <c r="AZ78" s="299"/>
      <c r="BA78" s="294">
        <f t="shared" si="22"/>
        <v>0</v>
      </c>
      <c r="BB78" s="295"/>
      <c r="BC78" s="295"/>
      <c r="BD78" s="295"/>
      <c r="BE78" s="295"/>
      <c r="BF78" s="295"/>
      <c r="BG78" s="295"/>
      <c r="BH78" s="295"/>
      <c r="BI78" s="296"/>
      <c r="BJ78" s="294" t="str">
        <f t="shared" si="23"/>
        <v/>
      </c>
      <c r="BK78" s="295"/>
      <c r="BL78" s="295"/>
      <c r="BM78" s="295"/>
      <c r="BN78" s="295"/>
      <c r="BO78" s="295"/>
      <c r="BP78" s="295"/>
      <c r="BQ78" s="295"/>
      <c r="BR78" s="295"/>
      <c r="BS78" s="303">
        <f t="shared" si="24"/>
        <v>0</v>
      </c>
      <c r="BT78" s="295"/>
      <c r="BU78" s="295"/>
      <c r="BV78" s="295"/>
      <c r="BW78" s="295"/>
      <c r="BX78" s="295"/>
      <c r="BY78" s="295"/>
      <c r="BZ78" s="295"/>
      <c r="CA78" s="304"/>
      <c r="CB78" s="295">
        <f t="shared" si="25"/>
        <v>0</v>
      </c>
      <c r="CC78" s="295"/>
      <c r="CD78" s="295"/>
      <c r="CE78" s="295"/>
      <c r="CF78" s="295"/>
      <c r="CG78" s="295"/>
      <c r="CH78" s="295"/>
      <c r="CI78" s="295"/>
      <c r="CJ78" s="296"/>
    </row>
    <row r="79" spans="1:90" s="1" customFormat="1" ht="24" customHeight="1">
      <c r="A79" s="288" t="str">
        <f t="shared" si="14"/>
        <v/>
      </c>
      <c r="B79" s="289"/>
      <c r="C79" s="289"/>
      <c r="D79" s="290"/>
      <c r="E79" s="231" t="str">
        <f t="shared" si="15"/>
        <v/>
      </c>
      <c r="F79" s="291"/>
      <c r="G79" s="291"/>
      <c r="H79" s="291"/>
      <c r="I79" s="291"/>
      <c r="J79" s="291"/>
      <c r="K79" s="291"/>
      <c r="L79" s="291"/>
      <c r="M79" s="291"/>
      <c r="N79" s="291"/>
      <c r="O79" s="291"/>
      <c r="P79" s="168"/>
      <c r="Q79" s="185" t="str">
        <f t="shared" si="16"/>
        <v/>
      </c>
      <c r="R79" s="292"/>
      <c r="S79" s="292"/>
      <c r="T79" s="292"/>
      <c r="U79" s="292"/>
      <c r="V79" s="292"/>
      <c r="W79" s="292"/>
      <c r="X79" s="293"/>
      <c r="Y79" s="294" t="str">
        <f t="shared" si="17"/>
        <v/>
      </c>
      <c r="Z79" s="295"/>
      <c r="AA79" s="295"/>
      <c r="AB79" s="295"/>
      <c r="AC79" s="296"/>
      <c r="AD79" s="185" t="str">
        <f t="shared" si="18"/>
        <v/>
      </c>
      <c r="AE79" s="292"/>
      <c r="AF79" s="293"/>
      <c r="AG79" s="294" t="str">
        <f t="shared" si="19"/>
        <v/>
      </c>
      <c r="AH79" s="295"/>
      <c r="AI79" s="295"/>
      <c r="AJ79" s="295"/>
      <c r="AK79" s="295"/>
      <c r="AL79" s="296"/>
      <c r="AM79" s="294" t="str">
        <f t="shared" si="20"/>
        <v/>
      </c>
      <c r="AN79" s="295"/>
      <c r="AO79" s="295"/>
      <c r="AP79" s="295"/>
      <c r="AQ79" s="295"/>
      <c r="AR79" s="295"/>
      <c r="AS79" s="295"/>
      <c r="AT79" s="295"/>
      <c r="AU79" s="296"/>
      <c r="AV79" s="297" t="str">
        <f t="shared" si="21"/>
        <v/>
      </c>
      <c r="AW79" s="298"/>
      <c r="AX79" s="298"/>
      <c r="AY79" s="298"/>
      <c r="AZ79" s="299"/>
      <c r="BA79" s="294">
        <f t="shared" si="22"/>
        <v>0</v>
      </c>
      <c r="BB79" s="295"/>
      <c r="BC79" s="295"/>
      <c r="BD79" s="295"/>
      <c r="BE79" s="295"/>
      <c r="BF79" s="295"/>
      <c r="BG79" s="295"/>
      <c r="BH79" s="295"/>
      <c r="BI79" s="296"/>
      <c r="BJ79" s="294" t="str">
        <f t="shared" si="23"/>
        <v/>
      </c>
      <c r="BK79" s="295"/>
      <c r="BL79" s="295"/>
      <c r="BM79" s="295"/>
      <c r="BN79" s="295"/>
      <c r="BO79" s="295"/>
      <c r="BP79" s="295"/>
      <c r="BQ79" s="295"/>
      <c r="BR79" s="295"/>
      <c r="BS79" s="303">
        <f t="shared" si="24"/>
        <v>0</v>
      </c>
      <c r="BT79" s="295"/>
      <c r="BU79" s="295"/>
      <c r="BV79" s="295"/>
      <c r="BW79" s="295"/>
      <c r="BX79" s="295"/>
      <c r="BY79" s="295"/>
      <c r="BZ79" s="295"/>
      <c r="CA79" s="304"/>
      <c r="CB79" s="295">
        <f t="shared" si="25"/>
        <v>0</v>
      </c>
      <c r="CC79" s="295"/>
      <c r="CD79" s="295"/>
      <c r="CE79" s="295"/>
      <c r="CF79" s="295"/>
      <c r="CG79" s="295"/>
      <c r="CH79" s="295"/>
      <c r="CI79" s="295"/>
      <c r="CJ79" s="296"/>
    </row>
    <row r="80" spans="1:90" s="1" customFormat="1" ht="24" customHeight="1">
      <c r="A80" s="288" t="str">
        <f t="shared" si="14"/>
        <v/>
      </c>
      <c r="B80" s="289"/>
      <c r="C80" s="289"/>
      <c r="D80" s="290"/>
      <c r="E80" s="231" t="str">
        <f t="shared" si="15"/>
        <v/>
      </c>
      <c r="F80" s="291"/>
      <c r="G80" s="291"/>
      <c r="H80" s="291"/>
      <c r="I80" s="291"/>
      <c r="J80" s="291"/>
      <c r="K80" s="291"/>
      <c r="L80" s="291"/>
      <c r="M80" s="291"/>
      <c r="N80" s="291"/>
      <c r="O80" s="291"/>
      <c r="P80" s="168"/>
      <c r="Q80" s="185" t="str">
        <f t="shared" si="16"/>
        <v/>
      </c>
      <c r="R80" s="292"/>
      <c r="S80" s="292"/>
      <c r="T80" s="292"/>
      <c r="U80" s="292"/>
      <c r="V80" s="292"/>
      <c r="W80" s="292"/>
      <c r="X80" s="293"/>
      <c r="Y80" s="294" t="str">
        <f t="shared" si="17"/>
        <v/>
      </c>
      <c r="Z80" s="295"/>
      <c r="AA80" s="295"/>
      <c r="AB80" s="295"/>
      <c r="AC80" s="296"/>
      <c r="AD80" s="185" t="str">
        <f t="shared" si="18"/>
        <v/>
      </c>
      <c r="AE80" s="292"/>
      <c r="AF80" s="293"/>
      <c r="AG80" s="294" t="str">
        <f t="shared" si="19"/>
        <v/>
      </c>
      <c r="AH80" s="295"/>
      <c r="AI80" s="295"/>
      <c r="AJ80" s="295"/>
      <c r="AK80" s="295"/>
      <c r="AL80" s="296"/>
      <c r="AM80" s="294" t="str">
        <f t="shared" si="20"/>
        <v/>
      </c>
      <c r="AN80" s="295"/>
      <c r="AO80" s="295"/>
      <c r="AP80" s="295"/>
      <c r="AQ80" s="295"/>
      <c r="AR80" s="295"/>
      <c r="AS80" s="295"/>
      <c r="AT80" s="295"/>
      <c r="AU80" s="296"/>
      <c r="AV80" s="297" t="str">
        <f t="shared" si="21"/>
        <v/>
      </c>
      <c r="AW80" s="298"/>
      <c r="AX80" s="298"/>
      <c r="AY80" s="298"/>
      <c r="AZ80" s="299"/>
      <c r="BA80" s="294">
        <f t="shared" si="22"/>
        <v>0</v>
      </c>
      <c r="BB80" s="295"/>
      <c r="BC80" s="295"/>
      <c r="BD80" s="295"/>
      <c r="BE80" s="295"/>
      <c r="BF80" s="295"/>
      <c r="BG80" s="295"/>
      <c r="BH80" s="295"/>
      <c r="BI80" s="296"/>
      <c r="BJ80" s="294" t="str">
        <f t="shared" si="23"/>
        <v/>
      </c>
      <c r="BK80" s="295"/>
      <c r="BL80" s="295"/>
      <c r="BM80" s="295"/>
      <c r="BN80" s="295"/>
      <c r="BO80" s="295"/>
      <c r="BP80" s="295"/>
      <c r="BQ80" s="295"/>
      <c r="BR80" s="295"/>
      <c r="BS80" s="303">
        <f t="shared" si="24"/>
        <v>0</v>
      </c>
      <c r="BT80" s="295"/>
      <c r="BU80" s="295"/>
      <c r="BV80" s="295"/>
      <c r="BW80" s="295"/>
      <c r="BX80" s="295"/>
      <c r="BY80" s="295"/>
      <c r="BZ80" s="295"/>
      <c r="CA80" s="304"/>
      <c r="CB80" s="295">
        <f t="shared" si="25"/>
        <v>0</v>
      </c>
      <c r="CC80" s="295"/>
      <c r="CD80" s="295"/>
      <c r="CE80" s="295"/>
      <c r="CF80" s="295"/>
      <c r="CG80" s="295"/>
      <c r="CH80" s="295"/>
      <c r="CI80" s="295"/>
      <c r="CJ80" s="296"/>
    </row>
    <row r="81" spans="1:88" s="1" customFormat="1" ht="24" customHeight="1">
      <c r="A81" s="288" t="str">
        <f t="shared" si="14"/>
        <v/>
      </c>
      <c r="B81" s="289"/>
      <c r="C81" s="289"/>
      <c r="D81" s="290"/>
      <c r="E81" s="231" t="str">
        <f t="shared" si="15"/>
        <v/>
      </c>
      <c r="F81" s="291"/>
      <c r="G81" s="291"/>
      <c r="H81" s="291"/>
      <c r="I81" s="291"/>
      <c r="J81" s="291"/>
      <c r="K81" s="291"/>
      <c r="L81" s="291"/>
      <c r="M81" s="291"/>
      <c r="N81" s="291"/>
      <c r="O81" s="291"/>
      <c r="P81" s="168"/>
      <c r="Q81" s="185" t="str">
        <f t="shared" si="16"/>
        <v/>
      </c>
      <c r="R81" s="292"/>
      <c r="S81" s="292"/>
      <c r="T81" s="292"/>
      <c r="U81" s="292"/>
      <c r="V81" s="292"/>
      <c r="W81" s="292"/>
      <c r="X81" s="293"/>
      <c r="Y81" s="294" t="str">
        <f t="shared" si="17"/>
        <v/>
      </c>
      <c r="Z81" s="295"/>
      <c r="AA81" s="295"/>
      <c r="AB81" s="295"/>
      <c r="AC81" s="296"/>
      <c r="AD81" s="185" t="str">
        <f t="shared" si="18"/>
        <v/>
      </c>
      <c r="AE81" s="292"/>
      <c r="AF81" s="293"/>
      <c r="AG81" s="294" t="str">
        <f t="shared" si="19"/>
        <v/>
      </c>
      <c r="AH81" s="295"/>
      <c r="AI81" s="295"/>
      <c r="AJ81" s="295"/>
      <c r="AK81" s="295"/>
      <c r="AL81" s="296"/>
      <c r="AM81" s="294" t="str">
        <f t="shared" si="20"/>
        <v/>
      </c>
      <c r="AN81" s="295"/>
      <c r="AO81" s="295"/>
      <c r="AP81" s="295"/>
      <c r="AQ81" s="295"/>
      <c r="AR81" s="295"/>
      <c r="AS81" s="295"/>
      <c r="AT81" s="295"/>
      <c r="AU81" s="296"/>
      <c r="AV81" s="297" t="str">
        <f t="shared" si="21"/>
        <v/>
      </c>
      <c r="AW81" s="298"/>
      <c r="AX81" s="298"/>
      <c r="AY81" s="298"/>
      <c r="AZ81" s="299"/>
      <c r="BA81" s="294">
        <f t="shared" si="22"/>
        <v>0</v>
      </c>
      <c r="BB81" s="295"/>
      <c r="BC81" s="295"/>
      <c r="BD81" s="295"/>
      <c r="BE81" s="295"/>
      <c r="BF81" s="295"/>
      <c r="BG81" s="295"/>
      <c r="BH81" s="295"/>
      <c r="BI81" s="296"/>
      <c r="BJ81" s="294" t="str">
        <f t="shared" si="23"/>
        <v/>
      </c>
      <c r="BK81" s="295"/>
      <c r="BL81" s="295"/>
      <c r="BM81" s="295"/>
      <c r="BN81" s="295"/>
      <c r="BO81" s="295"/>
      <c r="BP81" s="295"/>
      <c r="BQ81" s="295"/>
      <c r="BR81" s="295"/>
      <c r="BS81" s="303">
        <f t="shared" si="24"/>
        <v>0</v>
      </c>
      <c r="BT81" s="295"/>
      <c r="BU81" s="295"/>
      <c r="BV81" s="295"/>
      <c r="BW81" s="295"/>
      <c r="BX81" s="295"/>
      <c r="BY81" s="295"/>
      <c r="BZ81" s="295"/>
      <c r="CA81" s="304"/>
      <c r="CB81" s="295">
        <f t="shared" si="25"/>
        <v>0</v>
      </c>
      <c r="CC81" s="295"/>
      <c r="CD81" s="295"/>
      <c r="CE81" s="295"/>
      <c r="CF81" s="295"/>
      <c r="CG81" s="295"/>
      <c r="CH81" s="295"/>
      <c r="CI81" s="295"/>
      <c r="CJ81" s="296"/>
    </row>
    <row r="82" spans="1:88" s="1" customFormat="1" ht="24" customHeight="1" thickBot="1">
      <c r="A82" s="552" t="str">
        <f t="shared" si="14"/>
        <v/>
      </c>
      <c r="B82" s="553"/>
      <c r="C82" s="553"/>
      <c r="D82" s="554"/>
      <c r="E82" s="249" t="str">
        <f>E40</f>
        <v>消費税 （</v>
      </c>
      <c r="F82" s="250"/>
      <c r="G82" s="250"/>
      <c r="H82" s="250"/>
      <c r="I82" s="250"/>
      <c r="J82" s="250"/>
      <c r="K82" s="555">
        <f>K40</f>
        <v>10</v>
      </c>
      <c r="L82" s="555"/>
      <c r="M82" s="555"/>
      <c r="N82" s="250" t="str">
        <f>N40</f>
        <v>％）</v>
      </c>
      <c r="O82" s="250"/>
      <c r="P82" s="251"/>
      <c r="Q82" s="249" t="str">
        <f t="shared" si="16"/>
        <v/>
      </c>
      <c r="R82" s="250"/>
      <c r="S82" s="250"/>
      <c r="T82" s="250"/>
      <c r="U82" s="250"/>
      <c r="V82" s="250"/>
      <c r="W82" s="250"/>
      <c r="X82" s="251"/>
      <c r="Y82" s="254" t="s">
        <v>91</v>
      </c>
      <c r="Z82" s="255"/>
      <c r="AA82" s="255"/>
      <c r="AB82" s="255"/>
      <c r="AC82" s="256"/>
      <c r="AD82" s="249" t="str">
        <f t="shared" si="18"/>
        <v/>
      </c>
      <c r="AE82" s="250"/>
      <c r="AF82" s="251"/>
      <c r="AG82" s="254" t="str">
        <f t="shared" si="19"/>
        <v/>
      </c>
      <c r="AH82" s="255"/>
      <c r="AI82" s="255"/>
      <c r="AJ82" s="255"/>
      <c r="AK82" s="255"/>
      <c r="AL82" s="256"/>
      <c r="AM82" s="254">
        <f t="shared" si="20"/>
        <v>100000</v>
      </c>
      <c r="AN82" s="255"/>
      <c r="AO82" s="255"/>
      <c r="AP82" s="255"/>
      <c r="AQ82" s="255"/>
      <c r="AR82" s="255"/>
      <c r="AS82" s="255"/>
      <c r="AT82" s="255"/>
      <c r="AU82" s="256"/>
      <c r="AV82" s="401" t="str">
        <f t="shared" si="21"/>
        <v/>
      </c>
      <c r="AW82" s="402"/>
      <c r="AX82" s="402"/>
      <c r="AY82" s="402"/>
      <c r="AZ82" s="403"/>
      <c r="BA82" s="254">
        <f t="shared" si="22"/>
        <v>30000</v>
      </c>
      <c r="BB82" s="255"/>
      <c r="BC82" s="255"/>
      <c r="BD82" s="255"/>
      <c r="BE82" s="255"/>
      <c r="BF82" s="255"/>
      <c r="BG82" s="255"/>
      <c r="BH82" s="255"/>
      <c r="BI82" s="256"/>
      <c r="BJ82" s="254">
        <f t="shared" si="23"/>
        <v>10000</v>
      </c>
      <c r="BK82" s="255"/>
      <c r="BL82" s="255"/>
      <c r="BM82" s="255"/>
      <c r="BN82" s="255"/>
      <c r="BO82" s="255"/>
      <c r="BP82" s="255"/>
      <c r="BQ82" s="255"/>
      <c r="BR82" s="255"/>
      <c r="BS82" s="532">
        <f t="shared" si="24"/>
        <v>20000</v>
      </c>
      <c r="BT82" s="255"/>
      <c r="BU82" s="255"/>
      <c r="BV82" s="255"/>
      <c r="BW82" s="255"/>
      <c r="BX82" s="255"/>
      <c r="BY82" s="255"/>
      <c r="BZ82" s="255"/>
      <c r="CA82" s="533"/>
      <c r="CB82" s="255">
        <f t="shared" si="25"/>
        <v>70000</v>
      </c>
      <c r="CC82" s="255"/>
      <c r="CD82" s="255"/>
      <c r="CE82" s="255"/>
      <c r="CF82" s="255"/>
      <c r="CG82" s="255"/>
      <c r="CH82" s="255"/>
      <c r="CI82" s="255"/>
      <c r="CJ82" s="256"/>
    </row>
    <row r="83" spans="1:88" s="1" customFormat="1" ht="24" customHeight="1" thickTop="1" thickBot="1">
      <c r="A83" s="534"/>
      <c r="B83" s="535"/>
      <c r="C83" s="535"/>
      <c r="D83" s="536"/>
      <c r="E83" s="537" t="s">
        <v>98</v>
      </c>
      <c r="F83" s="538"/>
      <c r="G83" s="538"/>
      <c r="H83" s="538"/>
      <c r="I83" s="538"/>
      <c r="J83" s="538"/>
      <c r="K83" s="538"/>
      <c r="L83" s="538"/>
      <c r="M83" s="538"/>
      <c r="N83" s="538"/>
      <c r="O83" s="538"/>
      <c r="P83" s="539"/>
      <c r="Q83" s="540" t="str">
        <f t="shared" si="16"/>
        <v/>
      </c>
      <c r="R83" s="541"/>
      <c r="S83" s="541"/>
      <c r="T83" s="541"/>
      <c r="U83" s="541"/>
      <c r="V83" s="541"/>
      <c r="W83" s="541"/>
      <c r="X83" s="542"/>
      <c r="Y83" s="543" t="s">
        <v>91</v>
      </c>
      <c r="Z83" s="544"/>
      <c r="AA83" s="544"/>
      <c r="AB83" s="544"/>
      <c r="AC83" s="545"/>
      <c r="AD83" s="540" t="str">
        <f t="shared" si="18"/>
        <v/>
      </c>
      <c r="AE83" s="541"/>
      <c r="AF83" s="542"/>
      <c r="AG83" s="543" t="str">
        <f t="shared" si="19"/>
        <v/>
      </c>
      <c r="AH83" s="544"/>
      <c r="AI83" s="544"/>
      <c r="AJ83" s="544"/>
      <c r="AK83" s="544"/>
      <c r="AL83" s="545"/>
      <c r="AM83" s="543">
        <f t="shared" si="20"/>
        <v>1100000</v>
      </c>
      <c r="AN83" s="544"/>
      <c r="AO83" s="544"/>
      <c r="AP83" s="544"/>
      <c r="AQ83" s="544"/>
      <c r="AR83" s="544"/>
      <c r="AS83" s="544"/>
      <c r="AT83" s="544"/>
      <c r="AU83" s="545"/>
      <c r="AV83" s="546" t="str">
        <f t="shared" si="21"/>
        <v/>
      </c>
      <c r="AW83" s="547"/>
      <c r="AX83" s="547"/>
      <c r="AY83" s="547"/>
      <c r="AZ83" s="548"/>
      <c r="BA83" s="543">
        <f t="shared" si="22"/>
        <v>330000</v>
      </c>
      <c r="BB83" s="544"/>
      <c r="BC83" s="544"/>
      <c r="BD83" s="544"/>
      <c r="BE83" s="544"/>
      <c r="BF83" s="544"/>
      <c r="BG83" s="544"/>
      <c r="BH83" s="544"/>
      <c r="BI83" s="545"/>
      <c r="BJ83" s="543">
        <f t="shared" si="23"/>
        <v>110000</v>
      </c>
      <c r="BK83" s="544"/>
      <c r="BL83" s="544"/>
      <c r="BM83" s="544"/>
      <c r="BN83" s="544"/>
      <c r="BO83" s="544"/>
      <c r="BP83" s="544"/>
      <c r="BQ83" s="544"/>
      <c r="BR83" s="544"/>
      <c r="BS83" s="549">
        <f t="shared" si="24"/>
        <v>220000</v>
      </c>
      <c r="BT83" s="550"/>
      <c r="BU83" s="550"/>
      <c r="BV83" s="550"/>
      <c r="BW83" s="550"/>
      <c r="BX83" s="550"/>
      <c r="BY83" s="550"/>
      <c r="BZ83" s="550"/>
      <c r="CA83" s="551"/>
      <c r="CB83" s="544">
        <f t="shared" si="25"/>
        <v>770000</v>
      </c>
      <c r="CC83" s="544"/>
      <c r="CD83" s="544"/>
      <c r="CE83" s="544"/>
      <c r="CF83" s="544"/>
      <c r="CG83" s="544"/>
      <c r="CH83" s="544"/>
      <c r="CI83" s="544"/>
      <c r="CJ83" s="545"/>
    </row>
    <row r="84" spans="1:88" s="1" customForma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row>
    <row r="85" spans="1:88" s="1" customForma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row>
    <row r="86" spans="1:88" s="1" customFormat="1" ht="13.5" customHeight="1">
      <c r="A86" s="60"/>
      <c r="B86" s="60"/>
      <c r="C86" s="60"/>
      <c r="D86" s="60"/>
      <c r="E86" s="60"/>
      <c r="F86" s="60"/>
      <c r="G86" s="60"/>
      <c r="H86" s="60"/>
      <c r="I86" s="60"/>
      <c r="J86" s="60"/>
      <c r="K86" s="60"/>
      <c r="L86" s="60"/>
      <c r="M86" s="60"/>
      <c r="N86" s="60"/>
      <c r="O86" s="60"/>
      <c r="P86" s="60"/>
      <c r="Q86" s="60"/>
      <c r="R86" s="60"/>
      <c r="S86" s="60"/>
      <c r="T86" s="308" t="s">
        <v>63</v>
      </c>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c r="BO86" s="308"/>
      <c r="BP86" s="308"/>
      <c r="BQ86" s="308"/>
      <c r="BR86" s="60"/>
      <c r="BS86" s="60"/>
      <c r="BT86" s="60"/>
      <c r="BU86" s="60"/>
      <c r="BV86" s="60"/>
      <c r="BW86" s="60"/>
      <c r="BX86" s="60"/>
      <c r="BY86" s="60"/>
      <c r="BZ86" s="60"/>
      <c r="CA86" s="60"/>
      <c r="CB86" s="60"/>
      <c r="CC86" s="60"/>
      <c r="CD86" s="60"/>
      <c r="CE86" s="60"/>
      <c r="CF86" s="60"/>
      <c r="CG86" s="60"/>
      <c r="CH86" s="60"/>
      <c r="CI86" s="60"/>
      <c r="CJ86" s="60"/>
    </row>
    <row r="87" spans="1:88" s="1" customFormat="1" ht="13.5" customHeight="1" thickBot="1">
      <c r="A87" s="60"/>
      <c r="B87" s="101" t="s">
        <v>109</v>
      </c>
      <c r="C87" s="60"/>
      <c r="D87" s="60"/>
      <c r="E87" s="60"/>
      <c r="F87" s="60"/>
      <c r="G87" s="60"/>
      <c r="H87" s="60"/>
      <c r="I87" s="60"/>
      <c r="J87" s="60"/>
      <c r="K87" s="60"/>
      <c r="L87" s="60"/>
      <c r="M87" s="60"/>
      <c r="N87" s="60"/>
      <c r="O87" s="60"/>
      <c r="P87" s="60"/>
      <c r="Q87" s="60"/>
      <c r="R87" s="60"/>
      <c r="S87" s="60"/>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309"/>
      <c r="AQ87" s="309"/>
      <c r="AR87" s="309"/>
      <c r="AS87" s="309"/>
      <c r="AT87" s="309"/>
      <c r="AU87" s="309"/>
      <c r="AV87" s="309"/>
      <c r="AW87" s="309"/>
      <c r="AX87" s="309"/>
      <c r="AY87" s="309"/>
      <c r="AZ87" s="309"/>
      <c r="BA87" s="309"/>
      <c r="BB87" s="309"/>
      <c r="BC87" s="309"/>
      <c r="BD87" s="309"/>
      <c r="BE87" s="309"/>
      <c r="BF87" s="309"/>
      <c r="BG87" s="309"/>
      <c r="BH87" s="309"/>
      <c r="BI87" s="309"/>
      <c r="BJ87" s="309"/>
      <c r="BK87" s="309"/>
      <c r="BL87" s="309"/>
      <c r="BM87" s="309"/>
      <c r="BN87" s="309"/>
      <c r="BO87" s="309"/>
      <c r="BP87" s="309"/>
      <c r="BQ87" s="309"/>
      <c r="BR87" s="60"/>
      <c r="BS87" s="60"/>
      <c r="BT87" s="60"/>
      <c r="BU87" s="60"/>
      <c r="BV87" s="60"/>
      <c r="BW87" s="60"/>
      <c r="BX87" s="60"/>
      <c r="BY87" s="101"/>
      <c r="BZ87" s="60"/>
      <c r="CA87" s="60"/>
      <c r="CB87" s="101"/>
      <c r="CC87" s="60"/>
      <c r="CD87" s="60"/>
      <c r="CE87" s="60"/>
      <c r="CF87" s="60"/>
      <c r="CG87" s="60"/>
      <c r="CH87" s="60"/>
      <c r="CI87" s="60"/>
      <c r="CJ87" s="60"/>
    </row>
    <row r="88" spans="1:88" s="1" customFormat="1" ht="30" customHeight="1">
      <c r="A88" s="313" t="s">
        <v>33</v>
      </c>
      <c r="B88" s="314"/>
      <c r="C88" s="314"/>
      <c r="D88" s="315"/>
      <c r="E88" s="285" t="s">
        <v>34</v>
      </c>
      <c r="F88" s="286"/>
      <c r="G88" s="286"/>
      <c r="H88" s="286"/>
      <c r="I88" s="286"/>
      <c r="J88" s="286"/>
      <c r="K88" s="286"/>
      <c r="L88" s="286"/>
      <c r="M88" s="286"/>
      <c r="N88" s="286"/>
      <c r="O88" s="286"/>
      <c r="P88" s="287"/>
      <c r="Q88" s="285" t="s">
        <v>35</v>
      </c>
      <c r="R88" s="286"/>
      <c r="S88" s="286"/>
      <c r="T88" s="286"/>
      <c r="U88" s="286"/>
      <c r="V88" s="286"/>
      <c r="W88" s="286"/>
      <c r="X88" s="287"/>
      <c r="Y88" s="285" t="s">
        <v>36</v>
      </c>
      <c r="Z88" s="286"/>
      <c r="AA88" s="286"/>
      <c r="AB88" s="286"/>
      <c r="AC88" s="287"/>
      <c r="AD88" s="285" t="s">
        <v>37</v>
      </c>
      <c r="AE88" s="286"/>
      <c r="AF88" s="287"/>
      <c r="AG88" s="285" t="s">
        <v>38</v>
      </c>
      <c r="AH88" s="286"/>
      <c r="AI88" s="286"/>
      <c r="AJ88" s="286"/>
      <c r="AK88" s="286"/>
      <c r="AL88" s="287"/>
      <c r="AM88" s="285" t="s">
        <v>39</v>
      </c>
      <c r="AN88" s="286"/>
      <c r="AO88" s="286"/>
      <c r="AP88" s="286"/>
      <c r="AQ88" s="286"/>
      <c r="AR88" s="286"/>
      <c r="AS88" s="286"/>
      <c r="AT88" s="286"/>
      <c r="AU88" s="287"/>
      <c r="AV88" s="310" t="s">
        <v>40</v>
      </c>
      <c r="AW88" s="311"/>
      <c r="AX88" s="311"/>
      <c r="AY88" s="311"/>
      <c r="AZ88" s="312"/>
      <c r="BA88" s="285" t="s">
        <v>41</v>
      </c>
      <c r="BB88" s="286"/>
      <c r="BC88" s="286"/>
      <c r="BD88" s="286"/>
      <c r="BE88" s="286"/>
      <c r="BF88" s="286"/>
      <c r="BG88" s="286"/>
      <c r="BH88" s="286"/>
      <c r="BI88" s="287"/>
      <c r="BJ88" s="285" t="s">
        <v>42</v>
      </c>
      <c r="BK88" s="286"/>
      <c r="BL88" s="286"/>
      <c r="BM88" s="286"/>
      <c r="BN88" s="286"/>
      <c r="BO88" s="286"/>
      <c r="BP88" s="286"/>
      <c r="BQ88" s="286"/>
      <c r="BR88" s="286"/>
      <c r="BS88" s="305" t="s">
        <v>43</v>
      </c>
      <c r="BT88" s="306"/>
      <c r="BU88" s="306"/>
      <c r="BV88" s="306"/>
      <c r="BW88" s="306"/>
      <c r="BX88" s="306"/>
      <c r="BY88" s="306"/>
      <c r="BZ88" s="306"/>
      <c r="CA88" s="307"/>
      <c r="CB88" s="286" t="s">
        <v>44</v>
      </c>
      <c r="CC88" s="286"/>
      <c r="CD88" s="286"/>
      <c r="CE88" s="286"/>
      <c r="CF88" s="286"/>
      <c r="CG88" s="286"/>
      <c r="CH88" s="286"/>
      <c r="CI88" s="286"/>
      <c r="CJ88" s="287"/>
    </row>
    <row r="89" spans="1:88" s="1" customFormat="1" ht="24" customHeight="1">
      <c r="A89" s="288"/>
      <c r="B89" s="289"/>
      <c r="C89" s="289"/>
      <c r="D89" s="290"/>
      <c r="E89" s="231"/>
      <c r="F89" s="291"/>
      <c r="G89" s="291"/>
      <c r="H89" s="291"/>
      <c r="I89" s="291"/>
      <c r="J89" s="291"/>
      <c r="K89" s="291"/>
      <c r="L89" s="291"/>
      <c r="M89" s="291"/>
      <c r="N89" s="291"/>
      <c r="O89" s="291"/>
      <c r="P89" s="168"/>
      <c r="Q89" s="185"/>
      <c r="R89" s="292"/>
      <c r="S89" s="292"/>
      <c r="T89" s="292"/>
      <c r="U89" s="292"/>
      <c r="V89" s="292"/>
      <c r="W89" s="292"/>
      <c r="X89" s="293"/>
      <c r="Y89" s="294"/>
      <c r="Z89" s="295"/>
      <c r="AA89" s="295"/>
      <c r="AB89" s="295"/>
      <c r="AC89" s="296"/>
      <c r="AD89" s="185"/>
      <c r="AE89" s="292"/>
      <c r="AF89" s="293"/>
      <c r="AG89" s="294"/>
      <c r="AH89" s="295"/>
      <c r="AI89" s="295"/>
      <c r="AJ89" s="295"/>
      <c r="AK89" s="295"/>
      <c r="AL89" s="296"/>
      <c r="AM89" s="294"/>
      <c r="AN89" s="295"/>
      <c r="AO89" s="295"/>
      <c r="AP89" s="295"/>
      <c r="AQ89" s="295"/>
      <c r="AR89" s="295"/>
      <c r="AS89" s="295"/>
      <c r="AT89" s="295"/>
      <c r="AU89" s="296"/>
      <c r="AV89" s="297"/>
      <c r="AW89" s="298"/>
      <c r="AX89" s="298"/>
      <c r="AY89" s="298"/>
      <c r="AZ89" s="299"/>
      <c r="BA89" s="294"/>
      <c r="BB89" s="295"/>
      <c r="BC89" s="295"/>
      <c r="BD89" s="295"/>
      <c r="BE89" s="295"/>
      <c r="BF89" s="295"/>
      <c r="BG89" s="295"/>
      <c r="BH89" s="295"/>
      <c r="BI89" s="296"/>
      <c r="BJ89" s="294"/>
      <c r="BK89" s="295"/>
      <c r="BL89" s="295"/>
      <c r="BM89" s="295"/>
      <c r="BN89" s="295"/>
      <c r="BO89" s="295"/>
      <c r="BP89" s="295"/>
      <c r="BQ89" s="295"/>
      <c r="BR89" s="295"/>
      <c r="BS89" s="303"/>
      <c r="BT89" s="295"/>
      <c r="BU89" s="295"/>
      <c r="BV89" s="295"/>
      <c r="BW89" s="295"/>
      <c r="BX89" s="295"/>
      <c r="BY89" s="295"/>
      <c r="BZ89" s="295"/>
      <c r="CA89" s="304"/>
      <c r="CB89" s="295"/>
      <c r="CC89" s="295"/>
      <c r="CD89" s="295"/>
      <c r="CE89" s="295"/>
      <c r="CF89" s="295"/>
      <c r="CG89" s="295"/>
      <c r="CH89" s="295"/>
      <c r="CI89" s="295"/>
      <c r="CJ89" s="296"/>
    </row>
    <row r="90" spans="1:88" s="1" customFormat="1" ht="24" customHeight="1">
      <c r="A90" s="288"/>
      <c r="B90" s="289"/>
      <c r="C90" s="289"/>
      <c r="D90" s="290"/>
      <c r="E90" s="231"/>
      <c r="F90" s="291"/>
      <c r="G90" s="291"/>
      <c r="H90" s="291"/>
      <c r="I90" s="291"/>
      <c r="J90" s="291"/>
      <c r="K90" s="291"/>
      <c r="L90" s="291"/>
      <c r="M90" s="291"/>
      <c r="N90" s="291"/>
      <c r="O90" s="291"/>
      <c r="P90" s="168"/>
      <c r="Q90" s="185"/>
      <c r="R90" s="292"/>
      <c r="S90" s="292"/>
      <c r="T90" s="292"/>
      <c r="U90" s="292"/>
      <c r="V90" s="292"/>
      <c r="W90" s="292"/>
      <c r="X90" s="293"/>
      <c r="Y90" s="294"/>
      <c r="Z90" s="295"/>
      <c r="AA90" s="295"/>
      <c r="AB90" s="295"/>
      <c r="AC90" s="296"/>
      <c r="AD90" s="185"/>
      <c r="AE90" s="292"/>
      <c r="AF90" s="293"/>
      <c r="AG90" s="294"/>
      <c r="AH90" s="295"/>
      <c r="AI90" s="295"/>
      <c r="AJ90" s="295"/>
      <c r="AK90" s="295"/>
      <c r="AL90" s="296"/>
      <c r="AM90" s="294"/>
      <c r="AN90" s="295"/>
      <c r="AO90" s="295"/>
      <c r="AP90" s="295"/>
      <c r="AQ90" s="295"/>
      <c r="AR90" s="295"/>
      <c r="AS90" s="295"/>
      <c r="AT90" s="295"/>
      <c r="AU90" s="296"/>
      <c r="AV90" s="297"/>
      <c r="AW90" s="298"/>
      <c r="AX90" s="298"/>
      <c r="AY90" s="298"/>
      <c r="AZ90" s="299"/>
      <c r="BA90" s="294"/>
      <c r="BB90" s="295"/>
      <c r="BC90" s="295"/>
      <c r="BD90" s="295"/>
      <c r="BE90" s="295"/>
      <c r="BF90" s="295"/>
      <c r="BG90" s="295"/>
      <c r="BH90" s="295"/>
      <c r="BI90" s="296"/>
      <c r="BJ90" s="294"/>
      <c r="BK90" s="295"/>
      <c r="BL90" s="295"/>
      <c r="BM90" s="295"/>
      <c r="BN90" s="295"/>
      <c r="BO90" s="295"/>
      <c r="BP90" s="295"/>
      <c r="BQ90" s="295"/>
      <c r="BR90" s="295"/>
      <c r="BS90" s="303"/>
      <c r="BT90" s="295"/>
      <c r="BU90" s="295"/>
      <c r="BV90" s="295"/>
      <c r="BW90" s="295"/>
      <c r="BX90" s="295"/>
      <c r="BY90" s="295"/>
      <c r="BZ90" s="295"/>
      <c r="CA90" s="304"/>
      <c r="CB90" s="295"/>
      <c r="CC90" s="295"/>
      <c r="CD90" s="295"/>
      <c r="CE90" s="295"/>
      <c r="CF90" s="295"/>
      <c r="CG90" s="295"/>
      <c r="CH90" s="295"/>
      <c r="CI90" s="295"/>
      <c r="CJ90" s="296"/>
    </row>
    <row r="91" spans="1:88" s="1" customFormat="1" ht="24" customHeight="1">
      <c r="A91" s="288"/>
      <c r="B91" s="289"/>
      <c r="C91" s="289"/>
      <c r="D91" s="290"/>
      <c r="E91" s="231"/>
      <c r="F91" s="291"/>
      <c r="G91" s="291"/>
      <c r="H91" s="291"/>
      <c r="I91" s="291"/>
      <c r="J91" s="291"/>
      <c r="K91" s="291"/>
      <c r="L91" s="291"/>
      <c r="M91" s="291"/>
      <c r="N91" s="291"/>
      <c r="O91" s="291"/>
      <c r="P91" s="168"/>
      <c r="Q91" s="185"/>
      <c r="R91" s="292"/>
      <c r="S91" s="292"/>
      <c r="T91" s="292"/>
      <c r="U91" s="292"/>
      <c r="V91" s="292"/>
      <c r="W91" s="292"/>
      <c r="X91" s="293"/>
      <c r="Y91" s="294"/>
      <c r="Z91" s="295"/>
      <c r="AA91" s="295"/>
      <c r="AB91" s="295"/>
      <c r="AC91" s="296"/>
      <c r="AD91" s="185"/>
      <c r="AE91" s="292"/>
      <c r="AF91" s="293"/>
      <c r="AG91" s="294"/>
      <c r="AH91" s="295"/>
      <c r="AI91" s="295"/>
      <c r="AJ91" s="295"/>
      <c r="AK91" s="295"/>
      <c r="AL91" s="296"/>
      <c r="AM91" s="294"/>
      <c r="AN91" s="295"/>
      <c r="AO91" s="295"/>
      <c r="AP91" s="295"/>
      <c r="AQ91" s="295"/>
      <c r="AR91" s="295"/>
      <c r="AS91" s="295"/>
      <c r="AT91" s="295"/>
      <c r="AU91" s="296"/>
      <c r="AV91" s="297"/>
      <c r="AW91" s="298"/>
      <c r="AX91" s="298"/>
      <c r="AY91" s="298"/>
      <c r="AZ91" s="299"/>
      <c r="BA91" s="294"/>
      <c r="BB91" s="295"/>
      <c r="BC91" s="295"/>
      <c r="BD91" s="295"/>
      <c r="BE91" s="295"/>
      <c r="BF91" s="295"/>
      <c r="BG91" s="295"/>
      <c r="BH91" s="295"/>
      <c r="BI91" s="296"/>
      <c r="BJ91" s="294"/>
      <c r="BK91" s="295"/>
      <c r="BL91" s="295"/>
      <c r="BM91" s="295"/>
      <c r="BN91" s="295"/>
      <c r="BO91" s="295"/>
      <c r="BP91" s="295"/>
      <c r="BQ91" s="295"/>
      <c r="BR91" s="295"/>
      <c r="BS91" s="303"/>
      <c r="BT91" s="295"/>
      <c r="BU91" s="295"/>
      <c r="BV91" s="295"/>
      <c r="BW91" s="295"/>
      <c r="BX91" s="295"/>
      <c r="BY91" s="295"/>
      <c r="BZ91" s="295"/>
      <c r="CA91" s="304"/>
      <c r="CB91" s="295"/>
      <c r="CC91" s="295"/>
      <c r="CD91" s="295"/>
      <c r="CE91" s="295"/>
      <c r="CF91" s="295"/>
      <c r="CG91" s="295"/>
      <c r="CH91" s="295"/>
      <c r="CI91" s="295"/>
      <c r="CJ91" s="296"/>
    </row>
    <row r="92" spans="1:88" s="1" customFormat="1" ht="24" customHeight="1">
      <c r="A92" s="288"/>
      <c r="B92" s="289"/>
      <c r="C92" s="289"/>
      <c r="D92" s="290"/>
      <c r="E92" s="231"/>
      <c r="F92" s="291"/>
      <c r="G92" s="291"/>
      <c r="H92" s="291"/>
      <c r="I92" s="291"/>
      <c r="J92" s="291"/>
      <c r="K92" s="291"/>
      <c r="L92" s="291"/>
      <c r="M92" s="291"/>
      <c r="N92" s="291"/>
      <c r="O92" s="291"/>
      <c r="P92" s="168"/>
      <c r="Q92" s="185"/>
      <c r="R92" s="292"/>
      <c r="S92" s="292"/>
      <c r="T92" s="292"/>
      <c r="U92" s="292"/>
      <c r="V92" s="292"/>
      <c r="W92" s="292"/>
      <c r="X92" s="293"/>
      <c r="Y92" s="294"/>
      <c r="Z92" s="295"/>
      <c r="AA92" s="295"/>
      <c r="AB92" s="295"/>
      <c r="AC92" s="296"/>
      <c r="AD92" s="185"/>
      <c r="AE92" s="292"/>
      <c r="AF92" s="293"/>
      <c r="AG92" s="294"/>
      <c r="AH92" s="295"/>
      <c r="AI92" s="295"/>
      <c r="AJ92" s="295"/>
      <c r="AK92" s="295"/>
      <c r="AL92" s="296"/>
      <c r="AM92" s="294"/>
      <c r="AN92" s="295"/>
      <c r="AO92" s="295"/>
      <c r="AP92" s="295"/>
      <c r="AQ92" s="295"/>
      <c r="AR92" s="295"/>
      <c r="AS92" s="295"/>
      <c r="AT92" s="295"/>
      <c r="AU92" s="296"/>
      <c r="AV92" s="297"/>
      <c r="AW92" s="298"/>
      <c r="AX92" s="298"/>
      <c r="AY92" s="298"/>
      <c r="AZ92" s="299"/>
      <c r="BA92" s="294"/>
      <c r="BB92" s="295"/>
      <c r="BC92" s="295"/>
      <c r="BD92" s="295"/>
      <c r="BE92" s="295"/>
      <c r="BF92" s="295"/>
      <c r="BG92" s="295"/>
      <c r="BH92" s="295"/>
      <c r="BI92" s="296"/>
      <c r="BJ92" s="294"/>
      <c r="BK92" s="295"/>
      <c r="BL92" s="295"/>
      <c r="BM92" s="295"/>
      <c r="BN92" s="295"/>
      <c r="BO92" s="295"/>
      <c r="BP92" s="295"/>
      <c r="BQ92" s="295"/>
      <c r="BR92" s="295"/>
      <c r="BS92" s="303"/>
      <c r="BT92" s="295"/>
      <c r="BU92" s="295"/>
      <c r="BV92" s="295"/>
      <c r="BW92" s="295"/>
      <c r="BX92" s="295"/>
      <c r="BY92" s="295"/>
      <c r="BZ92" s="295"/>
      <c r="CA92" s="304"/>
      <c r="CB92" s="295"/>
      <c r="CC92" s="295"/>
      <c r="CD92" s="295"/>
      <c r="CE92" s="295"/>
      <c r="CF92" s="295"/>
      <c r="CG92" s="295"/>
      <c r="CH92" s="295"/>
      <c r="CI92" s="295"/>
      <c r="CJ92" s="296"/>
    </row>
    <row r="93" spans="1:88" s="1" customFormat="1" ht="24" customHeight="1">
      <c r="A93" s="288"/>
      <c r="B93" s="289"/>
      <c r="C93" s="289"/>
      <c r="D93" s="290"/>
      <c r="E93" s="231"/>
      <c r="F93" s="291"/>
      <c r="G93" s="291"/>
      <c r="H93" s="291"/>
      <c r="I93" s="291"/>
      <c r="J93" s="291"/>
      <c r="K93" s="291"/>
      <c r="L93" s="291"/>
      <c r="M93" s="291"/>
      <c r="N93" s="291"/>
      <c r="O93" s="291"/>
      <c r="P93" s="168"/>
      <c r="Q93" s="185"/>
      <c r="R93" s="292"/>
      <c r="S93" s="292"/>
      <c r="T93" s="292"/>
      <c r="U93" s="292"/>
      <c r="V93" s="292"/>
      <c r="W93" s="292"/>
      <c r="X93" s="293"/>
      <c r="Y93" s="294"/>
      <c r="Z93" s="295"/>
      <c r="AA93" s="295"/>
      <c r="AB93" s="295"/>
      <c r="AC93" s="296"/>
      <c r="AD93" s="185"/>
      <c r="AE93" s="292"/>
      <c r="AF93" s="293"/>
      <c r="AG93" s="294"/>
      <c r="AH93" s="295"/>
      <c r="AI93" s="295"/>
      <c r="AJ93" s="295"/>
      <c r="AK93" s="295"/>
      <c r="AL93" s="296"/>
      <c r="AM93" s="294"/>
      <c r="AN93" s="295"/>
      <c r="AO93" s="295"/>
      <c r="AP93" s="295"/>
      <c r="AQ93" s="295"/>
      <c r="AR93" s="295"/>
      <c r="AS93" s="295"/>
      <c r="AT93" s="295"/>
      <c r="AU93" s="296"/>
      <c r="AV93" s="297"/>
      <c r="AW93" s="298"/>
      <c r="AX93" s="298"/>
      <c r="AY93" s="298"/>
      <c r="AZ93" s="299"/>
      <c r="BA93" s="294"/>
      <c r="BB93" s="295"/>
      <c r="BC93" s="295"/>
      <c r="BD93" s="295"/>
      <c r="BE93" s="295"/>
      <c r="BF93" s="295"/>
      <c r="BG93" s="295"/>
      <c r="BH93" s="295"/>
      <c r="BI93" s="296"/>
      <c r="BJ93" s="294"/>
      <c r="BK93" s="295"/>
      <c r="BL93" s="295"/>
      <c r="BM93" s="295"/>
      <c r="BN93" s="295"/>
      <c r="BO93" s="295"/>
      <c r="BP93" s="295"/>
      <c r="BQ93" s="295"/>
      <c r="BR93" s="295"/>
      <c r="BS93" s="303"/>
      <c r="BT93" s="295"/>
      <c r="BU93" s="295"/>
      <c r="BV93" s="295"/>
      <c r="BW93" s="295"/>
      <c r="BX93" s="295"/>
      <c r="BY93" s="295"/>
      <c r="BZ93" s="295"/>
      <c r="CA93" s="304"/>
      <c r="CB93" s="295"/>
      <c r="CC93" s="295"/>
      <c r="CD93" s="295"/>
      <c r="CE93" s="295"/>
      <c r="CF93" s="295"/>
      <c r="CG93" s="295"/>
      <c r="CH93" s="295"/>
      <c r="CI93" s="295"/>
      <c r="CJ93" s="296"/>
    </row>
    <row r="94" spans="1:88" s="1" customFormat="1" ht="24" customHeight="1">
      <c r="A94" s="288"/>
      <c r="B94" s="289"/>
      <c r="C94" s="289"/>
      <c r="D94" s="290"/>
      <c r="E94" s="231"/>
      <c r="F94" s="291"/>
      <c r="G94" s="291"/>
      <c r="H94" s="291"/>
      <c r="I94" s="291"/>
      <c r="J94" s="291"/>
      <c r="K94" s="291"/>
      <c r="L94" s="291"/>
      <c r="M94" s="291"/>
      <c r="N94" s="291"/>
      <c r="O94" s="291"/>
      <c r="P94" s="168"/>
      <c r="Q94" s="185"/>
      <c r="R94" s="292"/>
      <c r="S94" s="292"/>
      <c r="T94" s="292"/>
      <c r="U94" s="292"/>
      <c r="V94" s="292"/>
      <c r="W94" s="292"/>
      <c r="X94" s="293"/>
      <c r="Y94" s="294"/>
      <c r="Z94" s="295"/>
      <c r="AA94" s="295"/>
      <c r="AB94" s="295"/>
      <c r="AC94" s="296"/>
      <c r="AD94" s="185"/>
      <c r="AE94" s="292"/>
      <c r="AF94" s="293"/>
      <c r="AG94" s="294"/>
      <c r="AH94" s="295"/>
      <c r="AI94" s="295"/>
      <c r="AJ94" s="295"/>
      <c r="AK94" s="295"/>
      <c r="AL94" s="296"/>
      <c r="AM94" s="294"/>
      <c r="AN94" s="295"/>
      <c r="AO94" s="295"/>
      <c r="AP94" s="295"/>
      <c r="AQ94" s="295"/>
      <c r="AR94" s="295"/>
      <c r="AS94" s="295"/>
      <c r="AT94" s="295"/>
      <c r="AU94" s="296"/>
      <c r="AV94" s="297"/>
      <c r="AW94" s="298"/>
      <c r="AX94" s="298"/>
      <c r="AY94" s="298"/>
      <c r="AZ94" s="299"/>
      <c r="BA94" s="294"/>
      <c r="BB94" s="295"/>
      <c r="BC94" s="295"/>
      <c r="BD94" s="295"/>
      <c r="BE94" s="295"/>
      <c r="BF94" s="295"/>
      <c r="BG94" s="295"/>
      <c r="BH94" s="295"/>
      <c r="BI94" s="296"/>
      <c r="BJ94" s="294"/>
      <c r="BK94" s="295"/>
      <c r="BL94" s="295"/>
      <c r="BM94" s="295"/>
      <c r="BN94" s="295"/>
      <c r="BO94" s="295"/>
      <c r="BP94" s="295"/>
      <c r="BQ94" s="295"/>
      <c r="BR94" s="295"/>
      <c r="BS94" s="303"/>
      <c r="BT94" s="295"/>
      <c r="BU94" s="295"/>
      <c r="BV94" s="295"/>
      <c r="BW94" s="295"/>
      <c r="BX94" s="295"/>
      <c r="BY94" s="295"/>
      <c r="BZ94" s="295"/>
      <c r="CA94" s="304"/>
      <c r="CB94" s="295"/>
      <c r="CC94" s="295"/>
      <c r="CD94" s="295"/>
      <c r="CE94" s="295"/>
      <c r="CF94" s="295"/>
      <c r="CG94" s="295"/>
      <c r="CH94" s="295"/>
      <c r="CI94" s="295"/>
      <c r="CJ94" s="296"/>
    </row>
    <row r="95" spans="1:88" s="1" customFormat="1" ht="24" customHeight="1">
      <c r="A95" s="288"/>
      <c r="B95" s="289"/>
      <c r="C95" s="289"/>
      <c r="D95" s="290"/>
      <c r="E95" s="231"/>
      <c r="F95" s="291"/>
      <c r="G95" s="291"/>
      <c r="H95" s="291"/>
      <c r="I95" s="291"/>
      <c r="J95" s="291"/>
      <c r="K95" s="291"/>
      <c r="L95" s="291"/>
      <c r="M95" s="291"/>
      <c r="N95" s="291"/>
      <c r="O95" s="291"/>
      <c r="P95" s="168"/>
      <c r="Q95" s="185"/>
      <c r="R95" s="292"/>
      <c r="S95" s="292"/>
      <c r="T95" s="292"/>
      <c r="U95" s="292"/>
      <c r="V95" s="292"/>
      <c r="W95" s="292"/>
      <c r="X95" s="293"/>
      <c r="Y95" s="294"/>
      <c r="Z95" s="295"/>
      <c r="AA95" s="295"/>
      <c r="AB95" s="295"/>
      <c r="AC95" s="296"/>
      <c r="AD95" s="185"/>
      <c r="AE95" s="292"/>
      <c r="AF95" s="293"/>
      <c r="AG95" s="294"/>
      <c r="AH95" s="295"/>
      <c r="AI95" s="295"/>
      <c r="AJ95" s="295"/>
      <c r="AK95" s="295"/>
      <c r="AL95" s="296"/>
      <c r="AM95" s="294"/>
      <c r="AN95" s="295"/>
      <c r="AO95" s="295"/>
      <c r="AP95" s="295"/>
      <c r="AQ95" s="295"/>
      <c r="AR95" s="295"/>
      <c r="AS95" s="295"/>
      <c r="AT95" s="295"/>
      <c r="AU95" s="296"/>
      <c r="AV95" s="297"/>
      <c r="AW95" s="298"/>
      <c r="AX95" s="298"/>
      <c r="AY95" s="298"/>
      <c r="AZ95" s="299"/>
      <c r="BA95" s="294"/>
      <c r="BB95" s="295"/>
      <c r="BC95" s="295"/>
      <c r="BD95" s="295"/>
      <c r="BE95" s="295"/>
      <c r="BF95" s="295"/>
      <c r="BG95" s="295"/>
      <c r="BH95" s="295"/>
      <c r="BI95" s="296"/>
      <c r="BJ95" s="294"/>
      <c r="BK95" s="295"/>
      <c r="BL95" s="295"/>
      <c r="BM95" s="295"/>
      <c r="BN95" s="295"/>
      <c r="BO95" s="295"/>
      <c r="BP95" s="295"/>
      <c r="BQ95" s="295"/>
      <c r="BR95" s="295"/>
      <c r="BS95" s="303"/>
      <c r="BT95" s="295"/>
      <c r="BU95" s="295"/>
      <c r="BV95" s="295"/>
      <c r="BW95" s="295"/>
      <c r="BX95" s="295"/>
      <c r="BY95" s="295"/>
      <c r="BZ95" s="295"/>
      <c r="CA95" s="304"/>
      <c r="CB95" s="295"/>
      <c r="CC95" s="295"/>
      <c r="CD95" s="295"/>
      <c r="CE95" s="295"/>
      <c r="CF95" s="295"/>
      <c r="CG95" s="295"/>
      <c r="CH95" s="295"/>
      <c r="CI95" s="295"/>
      <c r="CJ95" s="296"/>
    </row>
    <row r="96" spans="1:88" s="1" customFormat="1" ht="24" customHeight="1">
      <c r="A96" s="288"/>
      <c r="B96" s="289"/>
      <c r="C96" s="289"/>
      <c r="D96" s="290"/>
      <c r="E96" s="231"/>
      <c r="F96" s="291"/>
      <c r="G96" s="291"/>
      <c r="H96" s="291"/>
      <c r="I96" s="291"/>
      <c r="J96" s="291"/>
      <c r="K96" s="291"/>
      <c r="L96" s="291"/>
      <c r="M96" s="291"/>
      <c r="N96" s="291"/>
      <c r="O96" s="291"/>
      <c r="P96" s="168"/>
      <c r="Q96" s="185"/>
      <c r="R96" s="292"/>
      <c r="S96" s="292"/>
      <c r="T96" s="292"/>
      <c r="U96" s="292"/>
      <c r="V96" s="292"/>
      <c r="W96" s="292"/>
      <c r="X96" s="293"/>
      <c r="Y96" s="294"/>
      <c r="Z96" s="295"/>
      <c r="AA96" s="295"/>
      <c r="AB96" s="295"/>
      <c r="AC96" s="296"/>
      <c r="AD96" s="185"/>
      <c r="AE96" s="292"/>
      <c r="AF96" s="293"/>
      <c r="AG96" s="294"/>
      <c r="AH96" s="295"/>
      <c r="AI96" s="295"/>
      <c r="AJ96" s="295"/>
      <c r="AK96" s="295"/>
      <c r="AL96" s="296"/>
      <c r="AM96" s="294"/>
      <c r="AN96" s="295"/>
      <c r="AO96" s="295"/>
      <c r="AP96" s="295"/>
      <c r="AQ96" s="295"/>
      <c r="AR96" s="295"/>
      <c r="AS96" s="295"/>
      <c r="AT96" s="295"/>
      <c r="AU96" s="296"/>
      <c r="AV96" s="297"/>
      <c r="AW96" s="298"/>
      <c r="AX96" s="298"/>
      <c r="AY96" s="298"/>
      <c r="AZ96" s="299"/>
      <c r="BA96" s="294"/>
      <c r="BB96" s="295"/>
      <c r="BC96" s="295"/>
      <c r="BD96" s="295"/>
      <c r="BE96" s="295"/>
      <c r="BF96" s="295"/>
      <c r="BG96" s="295"/>
      <c r="BH96" s="295"/>
      <c r="BI96" s="296"/>
      <c r="BJ96" s="294"/>
      <c r="BK96" s="295"/>
      <c r="BL96" s="295"/>
      <c r="BM96" s="295"/>
      <c r="BN96" s="295"/>
      <c r="BO96" s="295"/>
      <c r="BP96" s="295"/>
      <c r="BQ96" s="295"/>
      <c r="BR96" s="295"/>
      <c r="BS96" s="303"/>
      <c r="BT96" s="295"/>
      <c r="BU96" s="295"/>
      <c r="BV96" s="295"/>
      <c r="BW96" s="295"/>
      <c r="BX96" s="295"/>
      <c r="BY96" s="295"/>
      <c r="BZ96" s="295"/>
      <c r="CA96" s="304"/>
      <c r="CB96" s="295"/>
      <c r="CC96" s="295"/>
      <c r="CD96" s="295"/>
      <c r="CE96" s="295"/>
      <c r="CF96" s="295"/>
      <c r="CG96" s="295"/>
      <c r="CH96" s="295"/>
      <c r="CI96" s="295"/>
      <c r="CJ96" s="296"/>
    </row>
    <row r="97" spans="1:88" s="1" customFormat="1" ht="24" customHeight="1">
      <c r="A97" s="288"/>
      <c r="B97" s="289"/>
      <c r="C97" s="289"/>
      <c r="D97" s="290"/>
      <c r="E97" s="231"/>
      <c r="F97" s="291"/>
      <c r="G97" s="291"/>
      <c r="H97" s="291"/>
      <c r="I97" s="291"/>
      <c r="J97" s="291"/>
      <c r="K97" s="291"/>
      <c r="L97" s="291"/>
      <c r="M97" s="291"/>
      <c r="N97" s="291"/>
      <c r="O97" s="291"/>
      <c r="P97" s="168"/>
      <c r="Q97" s="185"/>
      <c r="R97" s="292"/>
      <c r="S97" s="292"/>
      <c r="T97" s="292"/>
      <c r="U97" s="292"/>
      <c r="V97" s="292"/>
      <c r="W97" s="292"/>
      <c r="X97" s="293"/>
      <c r="Y97" s="294"/>
      <c r="Z97" s="295"/>
      <c r="AA97" s="295"/>
      <c r="AB97" s="295"/>
      <c r="AC97" s="296"/>
      <c r="AD97" s="185"/>
      <c r="AE97" s="292"/>
      <c r="AF97" s="293"/>
      <c r="AG97" s="294"/>
      <c r="AH97" s="295"/>
      <c r="AI97" s="295"/>
      <c r="AJ97" s="295"/>
      <c r="AK97" s="295"/>
      <c r="AL97" s="296"/>
      <c r="AM97" s="294"/>
      <c r="AN97" s="295"/>
      <c r="AO97" s="295"/>
      <c r="AP97" s="295"/>
      <c r="AQ97" s="295"/>
      <c r="AR97" s="295"/>
      <c r="AS97" s="295"/>
      <c r="AT97" s="295"/>
      <c r="AU97" s="296"/>
      <c r="AV97" s="297"/>
      <c r="AW97" s="298"/>
      <c r="AX97" s="298"/>
      <c r="AY97" s="298"/>
      <c r="AZ97" s="299"/>
      <c r="BA97" s="294"/>
      <c r="BB97" s="295"/>
      <c r="BC97" s="295"/>
      <c r="BD97" s="295"/>
      <c r="BE97" s="295"/>
      <c r="BF97" s="295"/>
      <c r="BG97" s="295"/>
      <c r="BH97" s="295"/>
      <c r="BI97" s="296"/>
      <c r="BJ97" s="294"/>
      <c r="BK97" s="295"/>
      <c r="BL97" s="295"/>
      <c r="BM97" s="295"/>
      <c r="BN97" s="295"/>
      <c r="BO97" s="295"/>
      <c r="BP97" s="295"/>
      <c r="BQ97" s="295"/>
      <c r="BR97" s="295"/>
      <c r="BS97" s="303"/>
      <c r="BT97" s="295"/>
      <c r="BU97" s="295"/>
      <c r="BV97" s="295"/>
      <c r="BW97" s="295"/>
      <c r="BX97" s="295"/>
      <c r="BY97" s="295"/>
      <c r="BZ97" s="295"/>
      <c r="CA97" s="304"/>
      <c r="CB97" s="295"/>
      <c r="CC97" s="295"/>
      <c r="CD97" s="295"/>
      <c r="CE97" s="295"/>
      <c r="CF97" s="295"/>
      <c r="CG97" s="295"/>
      <c r="CH97" s="295"/>
      <c r="CI97" s="295"/>
      <c r="CJ97" s="296"/>
    </row>
    <row r="98" spans="1:88" s="1" customFormat="1" ht="24" customHeight="1">
      <c r="A98" s="288"/>
      <c r="B98" s="289"/>
      <c r="C98" s="289"/>
      <c r="D98" s="290"/>
      <c r="E98" s="231"/>
      <c r="F98" s="291"/>
      <c r="G98" s="291"/>
      <c r="H98" s="291"/>
      <c r="I98" s="291"/>
      <c r="J98" s="291"/>
      <c r="K98" s="291"/>
      <c r="L98" s="291"/>
      <c r="M98" s="291"/>
      <c r="N98" s="291"/>
      <c r="O98" s="291"/>
      <c r="P98" s="168"/>
      <c r="Q98" s="185"/>
      <c r="R98" s="292"/>
      <c r="S98" s="292"/>
      <c r="T98" s="292"/>
      <c r="U98" s="292"/>
      <c r="V98" s="292"/>
      <c r="W98" s="292"/>
      <c r="X98" s="293"/>
      <c r="Y98" s="294"/>
      <c r="Z98" s="295"/>
      <c r="AA98" s="295"/>
      <c r="AB98" s="295"/>
      <c r="AC98" s="296"/>
      <c r="AD98" s="185"/>
      <c r="AE98" s="292"/>
      <c r="AF98" s="293"/>
      <c r="AG98" s="294"/>
      <c r="AH98" s="295"/>
      <c r="AI98" s="295"/>
      <c r="AJ98" s="295"/>
      <c r="AK98" s="295"/>
      <c r="AL98" s="296"/>
      <c r="AM98" s="294"/>
      <c r="AN98" s="295"/>
      <c r="AO98" s="295"/>
      <c r="AP98" s="295"/>
      <c r="AQ98" s="295"/>
      <c r="AR98" s="295"/>
      <c r="AS98" s="295"/>
      <c r="AT98" s="295"/>
      <c r="AU98" s="296"/>
      <c r="AV98" s="297"/>
      <c r="AW98" s="298"/>
      <c r="AX98" s="298"/>
      <c r="AY98" s="298"/>
      <c r="AZ98" s="299"/>
      <c r="BA98" s="294"/>
      <c r="BB98" s="295"/>
      <c r="BC98" s="295"/>
      <c r="BD98" s="295"/>
      <c r="BE98" s="295"/>
      <c r="BF98" s="295"/>
      <c r="BG98" s="295"/>
      <c r="BH98" s="295"/>
      <c r="BI98" s="296"/>
      <c r="BJ98" s="294"/>
      <c r="BK98" s="295"/>
      <c r="BL98" s="295"/>
      <c r="BM98" s="295"/>
      <c r="BN98" s="295"/>
      <c r="BO98" s="295"/>
      <c r="BP98" s="295"/>
      <c r="BQ98" s="295"/>
      <c r="BR98" s="295"/>
      <c r="BS98" s="303"/>
      <c r="BT98" s="295"/>
      <c r="BU98" s="295"/>
      <c r="BV98" s="295"/>
      <c r="BW98" s="295"/>
      <c r="BX98" s="295"/>
      <c r="BY98" s="295"/>
      <c r="BZ98" s="295"/>
      <c r="CA98" s="304"/>
      <c r="CB98" s="295"/>
      <c r="CC98" s="295"/>
      <c r="CD98" s="295"/>
      <c r="CE98" s="295"/>
      <c r="CF98" s="295"/>
      <c r="CG98" s="295"/>
      <c r="CH98" s="295"/>
      <c r="CI98" s="295"/>
      <c r="CJ98" s="296"/>
    </row>
    <row r="99" spans="1:88" s="1" customFormat="1" ht="24" customHeight="1">
      <c r="A99" s="288"/>
      <c r="B99" s="289"/>
      <c r="C99" s="289"/>
      <c r="D99" s="290"/>
      <c r="E99" s="231"/>
      <c r="F99" s="291"/>
      <c r="G99" s="291"/>
      <c r="H99" s="291"/>
      <c r="I99" s="291"/>
      <c r="J99" s="291"/>
      <c r="K99" s="291"/>
      <c r="L99" s="291"/>
      <c r="M99" s="291"/>
      <c r="N99" s="291"/>
      <c r="O99" s="291"/>
      <c r="P99" s="168"/>
      <c r="Q99" s="185"/>
      <c r="R99" s="292"/>
      <c r="S99" s="292"/>
      <c r="T99" s="292"/>
      <c r="U99" s="292"/>
      <c r="V99" s="292"/>
      <c r="W99" s="292"/>
      <c r="X99" s="293"/>
      <c r="Y99" s="294"/>
      <c r="Z99" s="295"/>
      <c r="AA99" s="295"/>
      <c r="AB99" s="295"/>
      <c r="AC99" s="296"/>
      <c r="AD99" s="185"/>
      <c r="AE99" s="292"/>
      <c r="AF99" s="293"/>
      <c r="AG99" s="294"/>
      <c r="AH99" s="295"/>
      <c r="AI99" s="295"/>
      <c r="AJ99" s="295"/>
      <c r="AK99" s="295"/>
      <c r="AL99" s="296"/>
      <c r="AM99" s="294"/>
      <c r="AN99" s="295"/>
      <c r="AO99" s="295"/>
      <c r="AP99" s="295"/>
      <c r="AQ99" s="295"/>
      <c r="AR99" s="295"/>
      <c r="AS99" s="295"/>
      <c r="AT99" s="295"/>
      <c r="AU99" s="296"/>
      <c r="AV99" s="297"/>
      <c r="AW99" s="298"/>
      <c r="AX99" s="298"/>
      <c r="AY99" s="298"/>
      <c r="AZ99" s="299"/>
      <c r="BA99" s="294"/>
      <c r="BB99" s="295"/>
      <c r="BC99" s="295"/>
      <c r="BD99" s="295"/>
      <c r="BE99" s="295"/>
      <c r="BF99" s="295"/>
      <c r="BG99" s="295"/>
      <c r="BH99" s="295"/>
      <c r="BI99" s="296"/>
      <c r="BJ99" s="294"/>
      <c r="BK99" s="295"/>
      <c r="BL99" s="295"/>
      <c r="BM99" s="295"/>
      <c r="BN99" s="295"/>
      <c r="BO99" s="295"/>
      <c r="BP99" s="295"/>
      <c r="BQ99" s="295"/>
      <c r="BR99" s="295"/>
      <c r="BS99" s="303"/>
      <c r="BT99" s="295"/>
      <c r="BU99" s="295"/>
      <c r="BV99" s="295"/>
      <c r="BW99" s="295"/>
      <c r="BX99" s="295"/>
      <c r="BY99" s="295"/>
      <c r="BZ99" s="295"/>
      <c r="CA99" s="304"/>
      <c r="CB99" s="295"/>
      <c r="CC99" s="295"/>
      <c r="CD99" s="295"/>
      <c r="CE99" s="295"/>
      <c r="CF99" s="295"/>
      <c r="CG99" s="295"/>
      <c r="CH99" s="295"/>
      <c r="CI99" s="295"/>
      <c r="CJ99" s="296"/>
    </row>
    <row r="100" spans="1:88" s="1" customFormat="1" ht="24" customHeight="1">
      <c r="A100" s="288"/>
      <c r="B100" s="289"/>
      <c r="C100" s="289"/>
      <c r="D100" s="290"/>
      <c r="E100" s="231"/>
      <c r="F100" s="291"/>
      <c r="G100" s="291"/>
      <c r="H100" s="291"/>
      <c r="I100" s="291"/>
      <c r="J100" s="291"/>
      <c r="K100" s="291"/>
      <c r="L100" s="291"/>
      <c r="M100" s="291"/>
      <c r="N100" s="291"/>
      <c r="O100" s="291"/>
      <c r="P100" s="168"/>
      <c r="Q100" s="185"/>
      <c r="R100" s="292"/>
      <c r="S100" s="292"/>
      <c r="T100" s="292"/>
      <c r="U100" s="292"/>
      <c r="V100" s="292"/>
      <c r="W100" s="292"/>
      <c r="X100" s="293"/>
      <c r="Y100" s="294"/>
      <c r="Z100" s="295"/>
      <c r="AA100" s="295"/>
      <c r="AB100" s="295"/>
      <c r="AC100" s="296"/>
      <c r="AD100" s="185"/>
      <c r="AE100" s="292"/>
      <c r="AF100" s="293"/>
      <c r="AG100" s="294"/>
      <c r="AH100" s="295"/>
      <c r="AI100" s="295"/>
      <c r="AJ100" s="295"/>
      <c r="AK100" s="295"/>
      <c r="AL100" s="296"/>
      <c r="AM100" s="294"/>
      <c r="AN100" s="295"/>
      <c r="AO100" s="295"/>
      <c r="AP100" s="295"/>
      <c r="AQ100" s="295"/>
      <c r="AR100" s="295"/>
      <c r="AS100" s="295"/>
      <c r="AT100" s="295"/>
      <c r="AU100" s="296"/>
      <c r="AV100" s="297"/>
      <c r="AW100" s="298"/>
      <c r="AX100" s="298"/>
      <c r="AY100" s="298"/>
      <c r="AZ100" s="299"/>
      <c r="BA100" s="294"/>
      <c r="BB100" s="295"/>
      <c r="BC100" s="295"/>
      <c r="BD100" s="295"/>
      <c r="BE100" s="295"/>
      <c r="BF100" s="295"/>
      <c r="BG100" s="295"/>
      <c r="BH100" s="295"/>
      <c r="BI100" s="296"/>
      <c r="BJ100" s="294"/>
      <c r="BK100" s="295"/>
      <c r="BL100" s="295"/>
      <c r="BM100" s="295"/>
      <c r="BN100" s="295"/>
      <c r="BO100" s="295"/>
      <c r="BP100" s="295"/>
      <c r="BQ100" s="295"/>
      <c r="BR100" s="295"/>
      <c r="BS100" s="303"/>
      <c r="BT100" s="295"/>
      <c r="BU100" s="295"/>
      <c r="BV100" s="295"/>
      <c r="BW100" s="295"/>
      <c r="BX100" s="295"/>
      <c r="BY100" s="295"/>
      <c r="BZ100" s="295"/>
      <c r="CA100" s="304"/>
      <c r="CB100" s="295"/>
      <c r="CC100" s="295"/>
      <c r="CD100" s="295"/>
      <c r="CE100" s="295"/>
      <c r="CF100" s="295"/>
      <c r="CG100" s="295"/>
      <c r="CH100" s="295"/>
      <c r="CI100" s="295"/>
      <c r="CJ100" s="296"/>
    </row>
    <row r="101" spans="1:88" s="1" customFormat="1" ht="24" customHeight="1">
      <c r="A101" s="288"/>
      <c r="B101" s="289"/>
      <c r="C101" s="289"/>
      <c r="D101" s="290"/>
      <c r="E101" s="231"/>
      <c r="F101" s="291"/>
      <c r="G101" s="291"/>
      <c r="H101" s="291"/>
      <c r="I101" s="291"/>
      <c r="J101" s="291"/>
      <c r="K101" s="291"/>
      <c r="L101" s="291"/>
      <c r="M101" s="291"/>
      <c r="N101" s="291"/>
      <c r="O101" s="291"/>
      <c r="P101" s="168"/>
      <c r="Q101" s="185"/>
      <c r="R101" s="292"/>
      <c r="S101" s="292"/>
      <c r="T101" s="292"/>
      <c r="U101" s="292"/>
      <c r="V101" s="292"/>
      <c r="W101" s="292"/>
      <c r="X101" s="293"/>
      <c r="Y101" s="294"/>
      <c r="Z101" s="295"/>
      <c r="AA101" s="295"/>
      <c r="AB101" s="295"/>
      <c r="AC101" s="296"/>
      <c r="AD101" s="185"/>
      <c r="AE101" s="292"/>
      <c r="AF101" s="293"/>
      <c r="AG101" s="294"/>
      <c r="AH101" s="295"/>
      <c r="AI101" s="295"/>
      <c r="AJ101" s="295"/>
      <c r="AK101" s="295"/>
      <c r="AL101" s="296"/>
      <c r="AM101" s="294"/>
      <c r="AN101" s="295"/>
      <c r="AO101" s="295"/>
      <c r="AP101" s="295"/>
      <c r="AQ101" s="295"/>
      <c r="AR101" s="295"/>
      <c r="AS101" s="295"/>
      <c r="AT101" s="295"/>
      <c r="AU101" s="296"/>
      <c r="AV101" s="297"/>
      <c r="AW101" s="298"/>
      <c r="AX101" s="298"/>
      <c r="AY101" s="298"/>
      <c r="AZ101" s="299"/>
      <c r="BA101" s="294"/>
      <c r="BB101" s="295"/>
      <c r="BC101" s="295"/>
      <c r="BD101" s="295"/>
      <c r="BE101" s="295"/>
      <c r="BF101" s="295"/>
      <c r="BG101" s="295"/>
      <c r="BH101" s="295"/>
      <c r="BI101" s="296"/>
      <c r="BJ101" s="294"/>
      <c r="BK101" s="295"/>
      <c r="BL101" s="295"/>
      <c r="BM101" s="295"/>
      <c r="BN101" s="295"/>
      <c r="BO101" s="295"/>
      <c r="BP101" s="295"/>
      <c r="BQ101" s="295"/>
      <c r="BR101" s="295"/>
      <c r="BS101" s="303"/>
      <c r="BT101" s="295"/>
      <c r="BU101" s="295"/>
      <c r="BV101" s="295"/>
      <c r="BW101" s="295"/>
      <c r="BX101" s="295"/>
      <c r="BY101" s="295"/>
      <c r="BZ101" s="295"/>
      <c r="CA101" s="304"/>
      <c r="CB101" s="295"/>
      <c r="CC101" s="295"/>
      <c r="CD101" s="295"/>
      <c r="CE101" s="295"/>
      <c r="CF101" s="295"/>
      <c r="CG101" s="295"/>
      <c r="CH101" s="295"/>
      <c r="CI101" s="295"/>
      <c r="CJ101" s="296"/>
    </row>
    <row r="102" spans="1:88" s="1" customFormat="1" ht="24" customHeight="1">
      <c r="A102" s="288"/>
      <c r="B102" s="289"/>
      <c r="C102" s="289"/>
      <c r="D102" s="290"/>
      <c r="E102" s="231"/>
      <c r="F102" s="291"/>
      <c r="G102" s="291"/>
      <c r="H102" s="291"/>
      <c r="I102" s="291"/>
      <c r="J102" s="291"/>
      <c r="K102" s="291"/>
      <c r="L102" s="291"/>
      <c r="M102" s="291"/>
      <c r="N102" s="291"/>
      <c r="O102" s="291"/>
      <c r="P102" s="168"/>
      <c r="Q102" s="185"/>
      <c r="R102" s="292"/>
      <c r="S102" s="292"/>
      <c r="T102" s="292"/>
      <c r="U102" s="292"/>
      <c r="V102" s="292"/>
      <c r="W102" s="292"/>
      <c r="X102" s="293"/>
      <c r="Y102" s="294"/>
      <c r="Z102" s="295"/>
      <c r="AA102" s="295"/>
      <c r="AB102" s="295"/>
      <c r="AC102" s="296"/>
      <c r="AD102" s="185"/>
      <c r="AE102" s="292"/>
      <c r="AF102" s="293"/>
      <c r="AG102" s="294"/>
      <c r="AH102" s="295"/>
      <c r="AI102" s="295"/>
      <c r="AJ102" s="295"/>
      <c r="AK102" s="295"/>
      <c r="AL102" s="296"/>
      <c r="AM102" s="294"/>
      <c r="AN102" s="295"/>
      <c r="AO102" s="295"/>
      <c r="AP102" s="295"/>
      <c r="AQ102" s="295"/>
      <c r="AR102" s="295"/>
      <c r="AS102" s="295"/>
      <c r="AT102" s="295"/>
      <c r="AU102" s="296"/>
      <c r="AV102" s="297"/>
      <c r="AW102" s="298"/>
      <c r="AX102" s="298"/>
      <c r="AY102" s="298"/>
      <c r="AZ102" s="299"/>
      <c r="BA102" s="294"/>
      <c r="BB102" s="295"/>
      <c r="BC102" s="295"/>
      <c r="BD102" s="295"/>
      <c r="BE102" s="295"/>
      <c r="BF102" s="295"/>
      <c r="BG102" s="295"/>
      <c r="BH102" s="295"/>
      <c r="BI102" s="296"/>
      <c r="BJ102" s="294"/>
      <c r="BK102" s="295"/>
      <c r="BL102" s="295"/>
      <c r="BM102" s="295"/>
      <c r="BN102" s="295"/>
      <c r="BO102" s="295"/>
      <c r="BP102" s="295"/>
      <c r="BQ102" s="295"/>
      <c r="BR102" s="295"/>
      <c r="BS102" s="303"/>
      <c r="BT102" s="295"/>
      <c r="BU102" s="295"/>
      <c r="BV102" s="295"/>
      <c r="BW102" s="295"/>
      <c r="BX102" s="295"/>
      <c r="BY102" s="295"/>
      <c r="BZ102" s="295"/>
      <c r="CA102" s="304"/>
      <c r="CB102" s="295"/>
      <c r="CC102" s="295"/>
      <c r="CD102" s="295"/>
      <c r="CE102" s="295"/>
      <c r="CF102" s="295"/>
      <c r="CG102" s="295"/>
      <c r="CH102" s="295"/>
      <c r="CI102" s="295"/>
      <c r="CJ102" s="296"/>
    </row>
    <row r="103" spans="1:88" s="1" customFormat="1" ht="24" customHeight="1">
      <c r="A103" s="288"/>
      <c r="B103" s="289"/>
      <c r="C103" s="289"/>
      <c r="D103" s="290"/>
      <c r="E103" s="231"/>
      <c r="F103" s="291"/>
      <c r="G103" s="291"/>
      <c r="H103" s="291"/>
      <c r="I103" s="291"/>
      <c r="J103" s="291"/>
      <c r="K103" s="291"/>
      <c r="L103" s="291"/>
      <c r="M103" s="291"/>
      <c r="N103" s="291"/>
      <c r="O103" s="291"/>
      <c r="P103" s="168"/>
      <c r="Q103" s="185"/>
      <c r="R103" s="292"/>
      <c r="S103" s="292"/>
      <c r="T103" s="292"/>
      <c r="U103" s="292"/>
      <c r="V103" s="292"/>
      <c r="W103" s="292"/>
      <c r="X103" s="293"/>
      <c r="Y103" s="294"/>
      <c r="Z103" s="295"/>
      <c r="AA103" s="295"/>
      <c r="AB103" s="295"/>
      <c r="AC103" s="296"/>
      <c r="AD103" s="185"/>
      <c r="AE103" s="292"/>
      <c r="AF103" s="293"/>
      <c r="AG103" s="294"/>
      <c r="AH103" s="295"/>
      <c r="AI103" s="295"/>
      <c r="AJ103" s="295"/>
      <c r="AK103" s="295"/>
      <c r="AL103" s="296"/>
      <c r="AM103" s="294"/>
      <c r="AN103" s="295"/>
      <c r="AO103" s="295"/>
      <c r="AP103" s="295"/>
      <c r="AQ103" s="295"/>
      <c r="AR103" s="295"/>
      <c r="AS103" s="295"/>
      <c r="AT103" s="295"/>
      <c r="AU103" s="296"/>
      <c r="AV103" s="297"/>
      <c r="AW103" s="298"/>
      <c r="AX103" s="298"/>
      <c r="AY103" s="298"/>
      <c r="AZ103" s="299"/>
      <c r="BA103" s="294"/>
      <c r="BB103" s="295"/>
      <c r="BC103" s="295"/>
      <c r="BD103" s="295"/>
      <c r="BE103" s="295"/>
      <c r="BF103" s="295"/>
      <c r="BG103" s="295"/>
      <c r="BH103" s="295"/>
      <c r="BI103" s="296"/>
      <c r="BJ103" s="294"/>
      <c r="BK103" s="295"/>
      <c r="BL103" s="295"/>
      <c r="BM103" s="295"/>
      <c r="BN103" s="295"/>
      <c r="BO103" s="295"/>
      <c r="BP103" s="295"/>
      <c r="BQ103" s="295"/>
      <c r="BR103" s="295"/>
      <c r="BS103" s="303"/>
      <c r="BT103" s="295"/>
      <c r="BU103" s="295"/>
      <c r="BV103" s="295"/>
      <c r="BW103" s="295"/>
      <c r="BX103" s="295"/>
      <c r="BY103" s="295"/>
      <c r="BZ103" s="295"/>
      <c r="CA103" s="304"/>
      <c r="CB103" s="295"/>
      <c r="CC103" s="295"/>
      <c r="CD103" s="295"/>
      <c r="CE103" s="295"/>
      <c r="CF103" s="295"/>
      <c r="CG103" s="295"/>
      <c r="CH103" s="295"/>
      <c r="CI103" s="295"/>
      <c r="CJ103" s="296"/>
    </row>
    <row r="104" spans="1:88" s="1" customFormat="1" ht="24" customHeight="1">
      <c r="A104" s="288"/>
      <c r="B104" s="289"/>
      <c r="C104" s="289"/>
      <c r="D104" s="290"/>
      <c r="E104" s="231"/>
      <c r="F104" s="291"/>
      <c r="G104" s="291"/>
      <c r="H104" s="291"/>
      <c r="I104" s="291"/>
      <c r="J104" s="291"/>
      <c r="K104" s="291"/>
      <c r="L104" s="291"/>
      <c r="M104" s="291"/>
      <c r="N104" s="291"/>
      <c r="O104" s="291"/>
      <c r="P104" s="168"/>
      <c r="Q104" s="185"/>
      <c r="R104" s="292"/>
      <c r="S104" s="292"/>
      <c r="T104" s="292"/>
      <c r="U104" s="292"/>
      <c r="V104" s="292"/>
      <c r="W104" s="292"/>
      <c r="X104" s="293"/>
      <c r="Y104" s="294"/>
      <c r="Z104" s="295"/>
      <c r="AA104" s="295"/>
      <c r="AB104" s="295"/>
      <c r="AC104" s="296"/>
      <c r="AD104" s="185"/>
      <c r="AE104" s="292"/>
      <c r="AF104" s="293"/>
      <c r="AG104" s="294"/>
      <c r="AH104" s="295"/>
      <c r="AI104" s="295"/>
      <c r="AJ104" s="295"/>
      <c r="AK104" s="295"/>
      <c r="AL104" s="296"/>
      <c r="AM104" s="294"/>
      <c r="AN104" s="295"/>
      <c r="AO104" s="295"/>
      <c r="AP104" s="295"/>
      <c r="AQ104" s="295"/>
      <c r="AR104" s="295"/>
      <c r="AS104" s="295"/>
      <c r="AT104" s="295"/>
      <c r="AU104" s="296"/>
      <c r="AV104" s="297"/>
      <c r="AW104" s="298"/>
      <c r="AX104" s="298"/>
      <c r="AY104" s="298"/>
      <c r="AZ104" s="299"/>
      <c r="BA104" s="294"/>
      <c r="BB104" s="295"/>
      <c r="BC104" s="295"/>
      <c r="BD104" s="295"/>
      <c r="BE104" s="295"/>
      <c r="BF104" s="295"/>
      <c r="BG104" s="295"/>
      <c r="BH104" s="295"/>
      <c r="BI104" s="296"/>
      <c r="BJ104" s="294"/>
      <c r="BK104" s="295"/>
      <c r="BL104" s="295"/>
      <c r="BM104" s="295"/>
      <c r="BN104" s="295"/>
      <c r="BO104" s="295"/>
      <c r="BP104" s="295"/>
      <c r="BQ104" s="295"/>
      <c r="BR104" s="295"/>
      <c r="BS104" s="303"/>
      <c r="BT104" s="295"/>
      <c r="BU104" s="295"/>
      <c r="BV104" s="295"/>
      <c r="BW104" s="295"/>
      <c r="BX104" s="295"/>
      <c r="BY104" s="295"/>
      <c r="BZ104" s="295"/>
      <c r="CA104" s="304"/>
      <c r="CB104" s="295"/>
      <c r="CC104" s="295"/>
      <c r="CD104" s="295"/>
      <c r="CE104" s="295"/>
      <c r="CF104" s="295"/>
      <c r="CG104" s="295"/>
      <c r="CH104" s="295"/>
      <c r="CI104" s="295"/>
      <c r="CJ104" s="296"/>
    </row>
    <row r="105" spans="1:88" s="1" customFormat="1" ht="24" customHeight="1">
      <c r="A105" s="288"/>
      <c r="B105" s="289"/>
      <c r="C105" s="289"/>
      <c r="D105" s="290"/>
      <c r="E105" s="231"/>
      <c r="F105" s="291"/>
      <c r="G105" s="291"/>
      <c r="H105" s="291"/>
      <c r="I105" s="291"/>
      <c r="J105" s="291"/>
      <c r="K105" s="291"/>
      <c r="L105" s="291"/>
      <c r="M105" s="291"/>
      <c r="N105" s="291"/>
      <c r="O105" s="291"/>
      <c r="P105" s="168"/>
      <c r="Q105" s="185"/>
      <c r="R105" s="292"/>
      <c r="S105" s="292"/>
      <c r="T105" s="292"/>
      <c r="U105" s="292"/>
      <c r="V105" s="292"/>
      <c r="W105" s="292"/>
      <c r="X105" s="293"/>
      <c r="Y105" s="294"/>
      <c r="Z105" s="295"/>
      <c r="AA105" s="295"/>
      <c r="AB105" s="295"/>
      <c r="AC105" s="296"/>
      <c r="AD105" s="185"/>
      <c r="AE105" s="292"/>
      <c r="AF105" s="293"/>
      <c r="AG105" s="294"/>
      <c r="AH105" s="295"/>
      <c r="AI105" s="295"/>
      <c r="AJ105" s="295"/>
      <c r="AK105" s="295"/>
      <c r="AL105" s="296"/>
      <c r="AM105" s="294"/>
      <c r="AN105" s="295"/>
      <c r="AO105" s="295"/>
      <c r="AP105" s="295"/>
      <c r="AQ105" s="295"/>
      <c r="AR105" s="295"/>
      <c r="AS105" s="295"/>
      <c r="AT105" s="295"/>
      <c r="AU105" s="296"/>
      <c r="AV105" s="297"/>
      <c r="AW105" s="298"/>
      <c r="AX105" s="298"/>
      <c r="AY105" s="298"/>
      <c r="AZ105" s="299"/>
      <c r="BA105" s="294"/>
      <c r="BB105" s="295"/>
      <c r="BC105" s="295"/>
      <c r="BD105" s="295"/>
      <c r="BE105" s="295"/>
      <c r="BF105" s="295"/>
      <c r="BG105" s="295"/>
      <c r="BH105" s="295"/>
      <c r="BI105" s="296"/>
      <c r="BJ105" s="294"/>
      <c r="BK105" s="295"/>
      <c r="BL105" s="295"/>
      <c r="BM105" s="295"/>
      <c r="BN105" s="295"/>
      <c r="BO105" s="295"/>
      <c r="BP105" s="295"/>
      <c r="BQ105" s="295"/>
      <c r="BR105" s="295"/>
      <c r="BS105" s="303"/>
      <c r="BT105" s="295"/>
      <c r="BU105" s="295"/>
      <c r="BV105" s="295"/>
      <c r="BW105" s="295"/>
      <c r="BX105" s="295"/>
      <c r="BY105" s="295"/>
      <c r="BZ105" s="295"/>
      <c r="CA105" s="304"/>
      <c r="CB105" s="295"/>
      <c r="CC105" s="295"/>
      <c r="CD105" s="295"/>
      <c r="CE105" s="295"/>
      <c r="CF105" s="295"/>
      <c r="CG105" s="295"/>
      <c r="CH105" s="295"/>
      <c r="CI105" s="295"/>
      <c r="CJ105" s="296"/>
    </row>
    <row r="106" spans="1:88" s="1" customFormat="1" ht="24" customHeight="1">
      <c r="A106" s="288"/>
      <c r="B106" s="289"/>
      <c r="C106" s="289"/>
      <c r="D106" s="290"/>
      <c r="E106" s="231"/>
      <c r="F106" s="291"/>
      <c r="G106" s="291"/>
      <c r="H106" s="291"/>
      <c r="I106" s="291"/>
      <c r="J106" s="291"/>
      <c r="K106" s="291"/>
      <c r="L106" s="291"/>
      <c r="M106" s="291"/>
      <c r="N106" s="291"/>
      <c r="O106" s="291"/>
      <c r="P106" s="168"/>
      <c r="Q106" s="185"/>
      <c r="R106" s="292"/>
      <c r="S106" s="292"/>
      <c r="T106" s="292"/>
      <c r="U106" s="292"/>
      <c r="V106" s="292"/>
      <c r="W106" s="292"/>
      <c r="X106" s="293"/>
      <c r="Y106" s="294"/>
      <c r="Z106" s="295"/>
      <c r="AA106" s="295"/>
      <c r="AB106" s="295"/>
      <c r="AC106" s="296"/>
      <c r="AD106" s="185"/>
      <c r="AE106" s="292"/>
      <c r="AF106" s="293"/>
      <c r="AG106" s="294"/>
      <c r="AH106" s="295"/>
      <c r="AI106" s="295"/>
      <c r="AJ106" s="295"/>
      <c r="AK106" s="295"/>
      <c r="AL106" s="296"/>
      <c r="AM106" s="294"/>
      <c r="AN106" s="295"/>
      <c r="AO106" s="295"/>
      <c r="AP106" s="295"/>
      <c r="AQ106" s="295"/>
      <c r="AR106" s="295"/>
      <c r="AS106" s="295"/>
      <c r="AT106" s="295"/>
      <c r="AU106" s="296"/>
      <c r="AV106" s="297"/>
      <c r="AW106" s="298"/>
      <c r="AX106" s="298"/>
      <c r="AY106" s="298"/>
      <c r="AZ106" s="299"/>
      <c r="BA106" s="294"/>
      <c r="BB106" s="295"/>
      <c r="BC106" s="295"/>
      <c r="BD106" s="295"/>
      <c r="BE106" s="295"/>
      <c r="BF106" s="295"/>
      <c r="BG106" s="295"/>
      <c r="BH106" s="295"/>
      <c r="BI106" s="296"/>
      <c r="BJ106" s="294"/>
      <c r="BK106" s="295"/>
      <c r="BL106" s="295"/>
      <c r="BM106" s="295"/>
      <c r="BN106" s="295"/>
      <c r="BO106" s="295"/>
      <c r="BP106" s="295"/>
      <c r="BQ106" s="295"/>
      <c r="BR106" s="295"/>
      <c r="BS106" s="303"/>
      <c r="BT106" s="295"/>
      <c r="BU106" s="295"/>
      <c r="BV106" s="295"/>
      <c r="BW106" s="295"/>
      <c r="BX106" s="295"/>
      <c r="BY106" s="295"/>
      <c r="BZ106" s="295"/>
      <c r="CA106" s="304"/>
      <c r="CB106" s="295"/>
      <c r="CC106" s="295"/>
      <c r="CD106" s="295"/>
      <c r="CE106" s="295"/>
      <c r="CF106" s="295"/>
      <c r="CG106" s="295"/>
      <c r="CH106" s="295"/>
      <c r="CI106" s="295"/>
      <c r="CJ106" s="296"/>
    </row>
    <row r="107" spans="1:88" s="1" customFormat="1" ht="24" customHeight="1" thickBot="1">
      <c r="A107" s="288"/>
      <c r="B107" s="289"/>
      <c r="C107" s="289"/>
      <c r="D107" s="290"/>
      <c r="E107" s="231"/>
      <c r="F107" s="291"/>
      <c r="G107" s="291"/>
      <c r="H107" s="291"/>
      <c r="I107" s="291"/>
      <c r="J107" s="291"/>
      <c r="K107" s="291"/>
      <c r="L107" s="291"/>
      <c r="M107" s="291"/>
      <c r="N107" s="291"/>
      <c r="O107" s="291"/>
      <c r="P107" s="168"/>
      <c r="Q107" s="185"/>
      <c r="R107" s="292"/>
      <c r="S107" s="292"/>
      <c r="T107" s="292"/>
      <c r="U107" s="292"/>
      <c r="V107" s="292"/>
      <c r="W107" s="292"/>
      <c r="X107" s="293"/>
      <c r="Y107" s="294"/>
      <c r="Z107" s="295"/>
      <c r="AA107" s="295"/>
      <c r="AB107" s="295"/>
      <c r="AC107" s="296"/>
      <c r="AD107" s="185"/>
      <c r="AE107" s="292"/>
      <c r="AF107" s="293"/>
      <c r="AG107" s="294"/>
      <c r="AH107" s="295"/>
      <c r="AI107" s="295"/>
      <c r="AJ107" s="295"/>
      <c r="AK107" s="295"/>
      <c r="AL107" s="296"/>
      <c r="AM107" s="294"/>
      <c r="AN107" s="295"/>
      <c r="AO107" s="295"/>
      <c r="AP107" s="295"/>
      <c r="AQ107" s="295"/>
      <c r="AR107" s="295"/>
      <c r="AS107" s="295"/>
      <c r="AT107" s="295"/>
      <c r="AU107" s="296"/>
      <c r="AV107" s="297"/>
      <c r="AW107" s="298"/>
      <c r="AX107" s="298"/>
      <c r="AY107" s="298"/>
      <c r="AZ107" s="299"/>
      <c r="BA107" s="294"/>
      <c r="BB107" s="295"/>
      <c r="BC107" s="295"/>
      <c r="BD107" s="295"/>
      <c r="BE107" s="295"/>
      <c r="BF107" s="295"/>
      <c r="BG107" s="295"/>
      <c r="BH107" s="295"/>
      <c r="BI107" s="296"/>
      <c r="BJ107" s="294"/>
      <c r="BK107" s="295"/>
      <c r="BL107" s="295"/>
      <c r="BM107" s="295"/>
      <c r="BN107" s="295"/>
      <c r="BO107" s="295"/>
      <c r="BP107" s="295"/>
      <c r="BQ107" s="295"/>
      <c r="BR107" s="295"/>
      <c r="BS107" s="300"/>
      <c r="BT107" s="301"/>
      <c r="BU107" s="301"/>
      <c r="BV107" s="301"/>
      <c r="BW107" s="301"/>
      <c r="BX107" s="301"/>
      <c r="BY107" s="301"/>
      <c r="BZ107" s="301"/>
      <c r="CA107" s="302"/>
      <c r="CB107" s="295"/>
      <c r="CC107" s="295"/>
      <c r="CD107" s="295"/>
      <c r="CE107" s="295"/>
      <c r="CF107" s="295"/>
      <c r="CG107" s="295"/>
      <c r="CH107" s="295"/>
      <c r="CI107" s="295"/>
      <c r="CJ107" s="296"/>
    </row>
    <row r="108" spans="1:88" s="1" customForma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row>
    <row r="109" spans="1:88" s="1" customFormat="1">
      <c r="A109" s="60"/>
      <c r="B109" s="60"/>
      <c r="C109" s="60"/>
      <c r="D109" s="60"/>
      <c r="E109" s="60"/>
      <c r="F109" s="60"/>
      <c r="G109" s="60"/>
      <c r="H109" s="60"/>
      <c r="I109" s="60"/>
      <c r="J109" s="60"/>
      <c r="K109" s="60"/>
      <c r="L109" s="60"/>
      <c r="M109" s="60"/>
      <c r="N109" s="60"/>
      <c r="O109" s="60"/>
      <c r="P109" s="60"/>
      <c r="Q109" s="60"/>
      <c r="R109" s="60"/>
      <c r="S109" s="60"/>
      <c r="T109" s="308" t="s">
        <v>63</v>
      </c>
      <c r="U109" s="308"/>
      <c r="V109" s="308"/>
      <c r="W109" s="308"/>
      <c r="X109" s="308"/>
      <c r="Y109" s="308"/>
      <c r="Z109" s="308"/>
      <c r="AA109" s="308"/>
      <c r="AB109" s="308"/>
      <c r="AC109" s="308"/>
      <c r="AD109" s="308"/>
      <c r="AE109" s="308"/>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c r="AZ109" s="308"/>
      <c r="BA109" s="308"/>
      <c r="BB109" s="308"/>
      <c r="BC109" s="308"/>
      <c r="BD109" s="308"/>
      <c r="BE109" s="308"/>
      <c r="BF109" s="308"/>
      <c r="BG109" s="308"/>
      <c r="BH109" s="308"/>
      <c r="BI109" s="308"/>
      <c r="BJ109" s="308"/>
      <c r="BK109" s="308"/>
      <c r="BL109" s="308"/>
      <c r="BM109" s="308"/>
      <c r="BN109" s="308"/>
      <c r="BO109" s="308"/>
      <c r="BP109" s="308"/>
      <c r="BQ109" s="308"/>
      <c r="BR109" s="60"/>
      <c r="BS109" s="60"/>
      <c r="BT109" s="60"/>
      <c r="BU109" s="60"/>
      <c r="BV109" s="60"/>
      <c r="BW109" s="60"/>
      <c r="BX109" s="60"/>
      <c r="BY109" s="60"/>
      <c r="BZ109" s="60"/>
      <c r="CA109" s="60"/>
      <c r="CB109" s="60"/>
      <c r="CC109" s="60"/>
      <c r="CD109" s="60"/>
      <c r="CE109" s="60"/>
      <c r="CF109" s="60"/>
      <c r="CG109" s="60"/>
      <c r="CH109" s="60"/>
      <c r="CI109" s="60"/>
      <c r="CJ109" s="60"/>
    </row>
    <row r="110" spans="1:88" s="1" customFormat="1" ht="14.25" thickBot="1">
      <c r="A110" s="60"/>
      <c r="B110" s="101" t="s">
        <v>109</v>
      </c>
      <c r="C110" s="60"/>
      <c r="D110" s="60"/>
      <c r="E110" s="60"/>
      <c r="F110" s="60"/>
      <c r="G110" s="60"/>
      <c r="H110" s="60"/>
      <c r="I110" s="60"/>
      <c r="J110" s="60"/>
      <c r="K110" s="60"/>
      <c r="L110" s="60"/>
      <c r="M110" s="60"/>
      <c r="N110" s="60"/>
      <c r="O110" s="60"/>
      <c r="P110" s="60"/>
      <c r="Q110" s="60"/>
      <c r="R110" s="60"/>
      <c r="S110" s="60"/>
      <c r="T110" s="309"/>
      <c r="U110" s="309"/>
      <c r="V110" s="309"/>
      <c r="W110" s="309"/>
      <c r="X110" s="309"/>
      <c r="Y110" s="309"/>
      <c r="Z110" s="309"/>
      <c r="AA110" s="309"/>
      <c r="AB110" s="309"/>
      <c r="AC110" s="309"/>
      <c r="AD110" s="309"/>
      <c r="AE110" s="309"/>
      <c r="AF110" s="309"/>
      <c r="AG110" s="309"/>
      <c r="AH110" s="309"/>
      <c r="AI110" s="309"/>
      <c r="AJ110" s="309"/>
      <c r="AK110" s="309"/>
      <c r="AL110" s="309"/>
      <c r="AM110" s="309"/>
      <c r="AN110" s="309"/>
      <c r="AO110" s="309"/>
      <c r="AP110" s="309"/>
      <c r="AQ110" s="309"/>
      <c r="AR110" s="309"/>
      <c r="AS110" s="309"/>
      <c r="AT110" s="309"/>
      <c r="AU110" s="309"/>
      <c r="AV110" s="309"/>
      <c r="AW110" s="309"/>
      <c r="AX110" s="309"/>
      <c r="AY110" s="309"/>
      <c r="AZ110" s="309"/>
      <c r="BA110" s="309"/>
      <c r="BB110" s="309"/>
      <c r="BC110" s="309"/>
      <c r="BD110" s="309"/>
      <c r="BE110" s="309"/>
      <c r="BF110" s="309"/>
      <c r="BG110" s="309"/>
      <c r="BH110" s="309"/>
      <c r="BI110" s="309"/>
      <c r="BJ110" s="309"/>
      <c r="BK110" s="309"/>
      <c r="BL110" s="309"/>
      <c r="BM110" s="309"/>
      <c r="BN110" s="309"/>
      <c r="BO110" s="309"/>
      <c r="BP110" s="309"/>
      <c r="BQ110" s="309"/>
      <c r="BR110" s="60"/>
      <c r="BS110" s="60"/>
      <c r="BT110" s="60"/>
      <c r="BU110" s="60"/>
      <c r="BV110" s="60"/>
      <c r="BW110" s="60"/>
      <c r="BX110" s="60"/>
      <c r="BY110" s="101"/>
      <c r="BZ110" s="60"/>
      <c r="CA110" s="60"/>
      <c r="CB110" s="60"/>
      <c r="CC110" s="60"/>
      <c r="CD110" s="60"/>
      <c r="CE110" s="60"/>
      <c r="CF110" s="60"/>
      <c r="CG110" s="60"/>
      <c r="CH110" s="60"/>
      <c r="CI110" s="60"/>
      <c r="CJ110" s="60"/>
    </row>
    <row r="111" spans="1:88" s="1" customFormat="1" ht="30" customHeight="1">
      <c r="A111" s="313" t="s">
        <v>33</v>
      </c>
      <c r="B111" s="314"/>
      <c r="C111" s="314"/>
      <c r="D111" s="315"/>
      <c r="E111" s="285" t="s">
        <v>34</v>
      </c>
      <c r="F111" s="286"/>
      <c r="G111" s="286"/>
      <c r="H111" s="286"/>
      <c r="I111" s="286"/>
      <c r="J111" s="286"/>
      <c r="K111" s="286"/>
      <c r="L111" s="286"/>
      <c r="M111" s="286"/>
      <c r="N111" s="286"/>
      <c r="O111" s="286"/>
      <c r="P111" s="287"/>
      <c r="Q111" s="285" t="s">
        <v>35</v>
      </c>
      <c r="R111" s="286"/>
      <c r="S111" s="286"/>
      <c r="T111" s="286"/>
      <c r="U111" s="286"/>
      <c r="V111" s="286"/>
      <c r="W111" s="286"/>
      <c r="X111" s="287"/>
      <c r="Y111" s="285" t="s">
        <v>36</v>
      </c>
      <c r="Z111" s="286"/>
      <c r="AA111" s="286"/>
      <c r="AB111" s="286"/>
      <c r="AC111" s="287"/>
      <c r="AD111" s="285" t="s">
        <v>37</v>
      </c>
      <c r="AE111" s="286"/>
      <c r="AF111" s="287"/>
      <c r="AG111" s="285" t="s">
        <v>38</v>
      </c>
      <c r="AH111" s="286"/>
      <c r="AI111" s="286"/>
      <c r="AJ111" s="286"/>
      <c r="AK111" s="286"/>
      <c r="AL111" s="287"/>
      <c r="AM111" s="285" t="s">
        <v>39</v>
      </c>
      <c r="AN111" s="286"/>
      <c r="AO111" s="286"/>
      <c r="AP111" s="286"/>
      <c r="AQ111" s="286"/>
      <c r="AR111" s="286"/>
      <c r="AS111" s="286"/>
      <c r="AT111" s="286"/>
      <c r="AU111" s="287"/>
      <c r="AV111" s="310" t="s">
        <v>40</v>
      </c>
      <c r="AW111" s="311"/>
      <c r="AX111" s="311"/>
      <c r="AY111" s="311"/>
      <c r="AZ111" s="312"/>
      <c r="BA111" s="285" t="s">
        <v>41</v>
      </c>
      <c r="BB111" s="286"/>
      <c r="BC111" s="286"/>
      <c r="BD111" s="286"/>
      <c r="BE111" s="286"/>
      <c r="BF111" s="286"/>
      <c r="BG111" s="286"/>
      <c r="BH111" s="286"/>
      <c r="BI111" s="287"/>
      <c r="BJ111" s="285" t="s">
        <v>42</v>
      </c>
      <c r="BK111" s="286"/>
      <c r="BL111" s="286"/>
      <c r="BM111" s="286"/>
      <c r="BN111" s="286"/>
      <c r="BO111" s="286"/>
      <c r="BP111" s="286"/>
      <c r="BQ111" s="286"/>
      <c r="BR111" s="286"/>
      <c r="BS111" s="305" t="s">
        <v>43</v>
      </c>
      <c r="BT111" s="306"/>
      <c r="BU111" s="306"/>
      <c r="BV111" s="306"/>
      <c r="BW111" s="306"/>
      <c r="BX111" s="306"/>
      <c r="BY111" s="306"/>
      <c r="BZ111" s="306"/>
      <c r="CA111" s="307"/>
      <c r="CB111" s="286" t="s">
        <v>44</v>
      </c>
      <c r="CC111" s="286"/>
      <c r="CD111" s="286"/>
      <c r="CE111" s="286"/>
      <c r="CF111" s="286"/>
      <c r="CG111" s="286"/>
      <c r="CH111" s="286"/>
      <c r="CI111" s="286"/>
      <c r="CJ111" s="287"/>
    </row>
    <row r="112" spans="1:88" s="1" customFormat="1" ht="24" customHeight="1">
      <c r="A112" s="288"/>
      <c r="B112" s="289"/>
      <c r="C112" s="289"/>
      <c r="D112" s="290"/>
      <c r="E112" s="231"/>
      <c r="F112" s="291"/>
      <c r="G112" s="291"/>
      <c r="H112" s="291"/>
      <c r="I112" s="291"/>
      <c r="J112" s="291"/>
      <c r="K112" s="291"/>
      <c r="L112" s="291"/>
      <c r="M112" s="291"/>
      <c r="N112" s="291"/>
      <c r="O112" s="291"/>
      <c r="P112" s="168"/>
      <c r="Q112" s="185"/>
      <c r="R112" s="292"/>
      <c r="S112" s="292"/>
      <c r="T112" s="292"/>
      <c r="U112" s="292"/>
      <c r="V112" s="292"/>
      <c r="W112" s="292"/>
      <c r="X112" s="293"/>
      <c r="Y112" s="294"/>
      <c r="Z112" s="295"/>
      <c r="AA112" s="295"/>
      <c r="AB112" s="295"/>
      <c r="AC112" s="296"/>
      <c r="AD112" s="185"/>
      <c r="AE112" s="292"/>
      <c r="AF112" s="293"/>
      <c r="AG112" s="294"/>
      <c r="AH112" s="295"/>
      <c r="AI112" s="295"/>
      <c r="AJ112" s="295"/>
      <c r="AK112" s="295"/>
      <c r="AL112" s="296"/>
      <c r="AM112" s="294"/>
      <c r="AN112" s="295"/>
      <c r="AO112" s="295"/>
      <c r="AP112" s="295"/>
      <c r="AQ112" s="295"/>
      <c r="AR112" s="295"/>
      <c r="AS112" s="295"/>
      <c r="AT112" s="295"/>
      <c r="AU112" s="296"/>
      <c r="AV112" s="297"/>
      <c r="AW112" s="298"/>
      <c r="AX112" s="298"/>
      <c r="AY112" s="298"/>
      <c r="AZ112" s="299"/>
      <c r="BA112" s="294"/>
      <c r="BB112" s="295"/>
      <c r="BC112" s="295"/>
      <c r="BD112" s="295"/>
      <c r="BE112" s="295"/>
      <c r="BF112" s="295"/>
      <c r="BG112" s="295"/>
      <c r="BH112" s="295"/>
      <c r="BI112" s="296"/>
      <c r="BJ112" s="294"/>
      <c r="BK112" s="295"/>
      <c r="BL112" s="295"/>
      <c r="BM112" s="295"/>
      <c r="BN112" s="295"/>
      <c r="BO112" s="295"/>
      <c r="BP112" s="295"/>
      <c r="BQ112" s="295"/>
      <c r="BR112" s="295"/>
      <c r="BS112" s="303"/>
      <c r="BT112" s="295"/>
      <c r="BU112" s="295"/>
      <c r="BV112" s="295"/>
      <c r="BW112" s="295"/>
      <c r="BX112" s="295"/>
      <c r="BY112" s="295"/>
      <c r="BZ112" s="295"/>
      <c r="CA112" s="304"/>
      <c r="CB112" s="295"/>
      <c r="CC112" s="295"/>
      <c r="CD112" s="295"/>
      <c r="CE112" s="295"/>
      <c r="CF112" s="295"/>
      <c r="CG112" s="295"/>
      <c r="CH112" s="295"/>
      <c r="CI112" s="295"/>
      <c r="CJ112" s="296"/>
    </row>
    <row r="113" spans="1:88" s="1" customFormat="1" ht="24" customHeight="1">
      <c r="A113" s="288"/>
      <c r="B113" s="289"/>
      <c r="C113" s="289"/>
      <c r="D113" s="290"/>
      <c r="E113" s="231"/>
      <c r="F113" s="291"/>
      <c r="G113" s="291"/>
      <c r="H113" s="291"/>
      <c r="I113" s="291"/>
      <c r="J113" s="291"/>
      <c r="K113" s="291"/>
      <c r="L113" s="291"/>
      <c r="M113" s="291"/>
      <c r="N113" s="291"/>
      <c r="O113" s="291"/>
      <c r="P113" s="168"/>
      <c r="Q113" s="185"/>
      <c r="R113" s="292"/>
      <c r="S113" s="292"/>
      <c r="T113" s="292"/>
      <c r="U113" s="292"/>
      <c r="V113" s="292"/>
      <c r="W113" s="292"/>
      <c r="X113" s="293"/>
      <c r="Y113" s="294"/>
      <c r="Z113" s="295"/>
      <c r="AA113" s="295"/>
      <c r="AB113" s="295"/>
      <c r="AC113" s="296"/>
      <c r="AD113" s="185"/>
      <c r="AE113" s="292"/>
      <c r="AF113" s="293"/>
      <c r="AG113" s="294"/>
      <c r="AH113" s="295"/>
      <c r="AI113" s="295"/>
      <c r="AJ113" s="295"/>
      <c r="AK113" s="295"/>
      <c r="AL113" s="296"/>
      <c r="AM113" s="294"/>
      <c r="AN113" s="295"/>
      <c r="AO113" s="295"/>
      <c r="AP113" s="295"/>
      <c r="AQ113" s="295"/>
      <c r="AR113" s="295"/>
      <c r="AS113" s="295"/>
      <c r="AT113" s="295"/>
      <c r="AU113" s="296"/>
      <c r="AV113" s="297"/>
      <c r="AW113" s="298"/>
      <c r="AX113" s="298"/>
      <c r="AY113" s="298"/>
      <c r="AZ113" s="299"/>
      <c r="BA113" s="294"/>
      <c r="BB113" s="295"/>
      <c r="BC113" s="295"/>
      <c r="BD113" s="295"/>
      <c r="BE113" s="295"/>
      <c r="BF113" s="295"/>
      <c r="BG113" s="295"/>
      <c r="BH113" s="295"/>
      <c r="BI113" s="296"/>
      <c r="BJ113" s="294"/>
      <c r="BK113" s="295"/>
      <c r="BL113" s="295"/>
      <c r="BM113" s="295"/>
      <c r="BN113" s="295"/>
      <c r="BO113" s="295"/>
      <c r="BP113" s="295"/>
      <c r="BQ113" s="295"/>
      <c r="BR113" s="295"/>
      <c r="BS113" s="303"/>
      <c r="BT113" s="295"/>
      <c r="BU113" s="295"/>
      <c r="BV113" s="295"/>
      <c r="BW113" s="295"/>
      <c r="BX113" s="295"/>
      <c r="BY113" s="295"/>
      <c r="BZ113" s="295"/>
      <c r="CA113" s="304"/>
      <c r="CB113" s="295"/>
      <c r="CC113" s="295"/>
      <c r="CD113" s="295"/>
      <c r="CE113" s="295"/>
      <c r="CF113" s="295"/>
      <c r="CG113" s="295"/>
      <c r="CH113" s="295"/>
      <c r="CI113" s="295"/>
      <c r="CJ113" s="296"/>
    </row>
    <row r="114" spans="1:88" s="1" customFormat="1" ht="24" customHeight="1">
      <c r="A114" s="288"/>
      <c r="B114" s="289"/>
      <c r="C114" s="289"/>
      <c r="D114" s="290"/>
      <c r="E114" s="231"/>
      <c r="F114" s="291"/>
      <c r="G114" s="291"/>
      <c r="H114" s="291"/>
      <c r="I114" s="291"/>
      <c r="J114" s="291"/>
      <c r="K114" s="291"/>
      <c r="L114" s="291"/>
      <c r="M114" s="291"/>
      <c r="N114" s="291"/>
      <c r="O114" s="291"/>
      <c r="P114" s="168"/>
      <c r="Q114" s="185"/>
      <c r="R114" s="292"/>
      <c r="S114" s="292"/>
      <c r="T114" s="292"/>
      <c r="U114" s="292"/>
      <c r="V114" s="292"/>
      <c r="W114" s="292"/>
      <c r="X114" s="293"/>
      <c r="Y114" s="294"/>
      <c r="Z114" s="295"/>
      <c r="AA114" s="295"/>
      <c r="AB114" s="295"/>
      <c r="AC114" s="296"/>
      <c r="AD114" s="185"/>
      <c r="AE114" s="292"/>
      <c r="AF114" s="293"/>
      <c r="AG114" s="294"/>
      <c r="AH114" s="295"/>
      <c r="AI114" s="295"/>
      <c r="AJ114" s="295"/>
      <c r="AK114" s="295"/>
      <c r="AL114" s="296"/>
      <c r="AM114" s="294"/>
      <c r="AN114" s="295"/>
      <c r="AO114" s="295"/>
      <c r="AP114" s="295"/>
      <c r="AQ114" s="295"/>
      <c r="AR114" s="295"/>
      <c r="AS114" s="295"/>
      <c r="AT114" s="295"/>
      <c r="AU114" s="296"/>
      <c r="AV114" s="297"/>
      <c r="AW114" s="298"/>
      <c r="AX114" s="298"/>
      <c r="AY114" s="298"/>
      <c r="AZ114" s="299"/>
      <c r="BA114" s="294"/>
      <c r="BB114" s="295"/>
      <c r="BC114" s="295"/>
      <c r="BD114" s="295"/>
      <c r="BE114" s="295"/>
      <c r="BF114" s="295"/>
      <c r="BG114" s="295"/>
      <c r="BH114" s="295"/>
      <c r="BI114" s="296"/>
      <c r="BJ114" s="294"/>
      <c r="BK114" s="295"/>
      <c r="BL114" s="295"/>
      <c r="BM114" s="295"/>
      <c r="BN114" s="295"/>
      <c r="BO114" s="295"/>
      <c r="BP114" s="295"/>
      <c r="BQ114" s="295"/>
      <c r="BR114" s="295"/>
      <c r="BS114" s="303"/>
      <c r="BT114" s="295"/>
      <c r="BU114" s="295"/>
      <c r="BV114" s="295"/>
      <c r="BW114" s="295"/>
      <c r="BX114" s="295"/>
      <c r="BY114" s="295"/>
      <c r="BZ114" s="295"/>
      <c r="CA114" s="304"/>
      <c r="CB114" s="295"/>
      <c r="CC114" s="295"/>
      <c r="CD114" s="295"/>
      <c r="CE114" s="295"/>
      <c r="CF114" s="295"/>
      <c r="CG114" s="295"/>
      <c r="CH114" s="295"/>
      <c r="CI114" s="295"/>
      <c r="CJ114" s="296"/>
    </row>
    <row r="115" spans="1:88" s="1" customFormat="1" ht="24" customHeight="1">
      <c r="A115" s="288"/>
      <c r="B115" s="289"/>
      <c r="C115" s="289"/>
      <c r="D115" s="290"/>
      <c r="E115" s="231"/>
      <c r="F115" s="291"/>
      <c r="G115" s="291"/>
      <c r="H115" s="291"/>
      <c r="I115" s="291"/>
      <c r="J115" s="291"/>
      <c r="K115" s="291"/>
      <c r="L115" s="291"/>
      <c r="M115" s="291"/>
      <c r="N115" s="291"/>
      <c r="O115" s="291"/>
      <c r="P115" s="168"/>
      <c r="Q115" s="185"/>
      <c r="R115" s="292"/>
      <c r="S115" s="292"/>
      <c r="T115" s="292"/>
      <c r="U115" s="292"/>
      <c r="V115" s="292"/>
      <c r="W115" s="292"/>
      <c r="X115" s="293"/>
      <c r="Y115" s="294"/>
      <c r="Z115" s="295"/>
      <c r="AA115" s="295"/>
      <c r="AB115" s="295"/>
      <c r="AC115" s="296"/>
      <c r="AD115" s="185"/>
      <c r="AE115" s="292"/>
      <c r="AF115" s="293"/>
      <c r="AG115" s="294"/>
      <c r="AH115" s="295"/>
      <c r="AI115" s="295"/>
      <c r="AJ115" s="295"/>
      <c r="AK115" s="295"/>
      <c r="AL115" s="296"/>
      <c r="AM115" s="294"/>
      <c r="AN115" s="295"/>
      <c r="AO115" s="295"/>
      <c r="AP115" s="295"/>
      <c r="AQ115" s="295"/>
      <c r="AR115" s="295"/>
      <c r="AS115" s="295"/>
      <c r="AT115" s="295"/>
      <c r="AU115" s="296"/>
      <c r="AV115" s="297"/>
      <c r="AW115" s="298"/>
      <c r="AX115" s="298"/>
      <c r="AY115" s="298"/>
      <c r="AZ115" s="299"/>
      <c r="BA115" s="294"/>
      <c r="BB115" s="295"/>
      <c r="BC115" s="295"/>
      <c r="BD115" s="295"/>
      <c r="BE115" s="295"/>
      <c r="BF115" s="295"/>
      <c r="BG115" s="295"/>
      <c r="BH115" s="295"/>
      <c r="BI115" s="296"/>
      <c r="BJ115" s="294"/>
      <c r="BK115" s="295"/>
      <c r="BL115" s="295"/>
      <c r="BM115" s="295"/>
      <c r="BN115" s="295"/>
      <c r="BO115" s="295"/>
      <c r="BP115" s="295"/>
      <c r="BQ115" s="295"/>
      <c r="BR115" s="295"/>
      <c r="BS115" s="303"/>
      <c r="BT115" s="295"/>
      <c r="BU115" s="295"/>
      <c r="BV115" s="295"/>
      <c r="BW115" s="295"/>
      <c r="BX115" s="295"/>
      <c r="BY115" s="295"/>
      <c r="BZ115" s="295"/>
      <c r="CA115" s="304"/>
      <c r="CB115" s="295"/>
      <c r="CC115" s="295"/>
      <c r="CD115" s="295"/>
      <c r="CE115" s="295"/>
      <c r="CF115" s="295"/>
      <c r="CG115" s="295"/>
      <c r="CH115" s="295"/>
      <c r="CI115" s="295"/>
      <c r="CJ115" s="296"/>
    </row>
    <row r="116" spans="1:88" s="1" customFormat="1" ht="24" customHeight="1">
      <c r="A116" s="288"/>
      <c r="B116" s="289"/>
      <c r="C116" s="289"/>
      <c r="D116" s="290"/>
      <c r="E116" s="231"/>
      <c r="F116" s="291"/>
      <c r="G116" s="291"/>
      <c r="H116" s="291"/>
      <c r="I116" s="291"/>
      <c r="J116" s="291"/>
      <c r="K116" s="291"/>
      <c r="L116" s="291"/>
      <c r="M116" s="291"/>
      <c r="N116" s="291"/>
      <c r="O116" s="291"/>
      <c r="P116" s="168"/>
      <c r="Q116" s="185"/>
      <c r="R116" s="292"/>
      <c r="S116" s="292"/>
      <c r="T116" s="292"/>
      <c r="U116" s="292"/>
      <c r="V116" s="292"/>
      <c r="W116" s="292"/>
      <c r="X116" s="293"/>
      <c r="Y116" s="294"/>
      <c r="Z116" s="295"/>
      <c r="AA116" s="295"/>
      <c r="AB116" s="295"/>
      <c r="AC116" s="296"/>
      <c r="AD116" s="185"/>
      <c r="AE116" s="292"/>
      <c r="AF116" s="293"/>
      <c r="AG116" s="294"/>
      <c r="AH116" s="295"/>
      <c r="AI116" s="295"/>
      <c r="AJ116" s="295"/>
      <c r="AK116" s="295"/>
      <c r="AL116" s="296"/>
      <c r="AM116" s="294"/>
      <c r="AN116" s="295"/>
      <c r="AO116" s="295"/>
      <c r="AP116" s="295"/>
      <c r="AQ116" s="295"/>
      <c r="AR116" s="295"/>
      <c r="AS116" s="295"/>
      <c r="AT116" s="295"/>
      <c r="AU116" s="296"/>
      <c r="AV116" s="297"/>
      <c r="AW116" s="298"/>
      <c r="AX116" s="298"/>
      <c r="AY116" s="298"/>
      <c r="AZ116" s="299"/>
      <c r="BA116" s="294"/>
      <c r="BB116" s="295"/>
      <c r="BC116" s="295"/>
      <c r="BD116" s="295"/>
      <c r="BE116" s="295"/>
      <c r="BF116" s="295"/>
      <c r="BG116" s="295"/>
      <c r="BH116" s="295"/>
      <c r="BI116" s="296"/>
      <c r="BJ116" s="294"/>
      <c r="BK116" s="295"/>
      <c r="BL116" s="295"/>
      <c r="BM116" s="295"/>
      <c r="BN116" s="295"/>
      <c r="BO116" s="295"/>
      <c r="BP116" s="295"/>
      <c r="BQ116" s="295"/>
      <c r="BR116" s="295"/>
      <c r="BS116" s="303"/>
      <c r="BT116" s="295"/>
      <c r="BU116" s="295"/>
      <c r="BV116" s="295"/>
      <c r="BW116" s="295"/>
      <c r="BX116" s="295"/>
      <c r="BY116" s="295"/>
      <c r="BZ116" s="295"/>
      <c r="CA116" s="304"/>
      <c r="CB116" s="295"/>
      <c r="CC116" s="295"/>
      <c r="CD116" s="295"/>
      <c r="CE116" s="295"/>
      <c r="CF116" s="295"/>
      <c r="CG116" s="295"/>
      <c r="CH116" s="295"/>
      <c r="CI116" s="295"/>
      <c r="CJ116" s="296"/>
    </row>
    <row r="117" spans="1:88" s="1" customFormat="1" ht="24" customHeight="1">
      <c r="A117" s="288"/>
      <c r="B117" s="289"/>
      <c r="C117" s="289"/>
      <c r="D117" s="290"/>
      <c r="E117" s="231"/>
      <c r="F117" s="291"/>
      <c r="G117" s="291"/>
      <c r="H117" s="291"/>
      <c r="I117" s="291"/>
      <c r="J117" s="291"/>
      <c r="K117" s="291"/>
      <c r="L117" s="291"/>
      <c r="M117" s="291"/>
      <c r="N117" s="291"/>
      <c r="O117" s="291"/>
      <c r="P117" s="168"/>
      <c r="Q117" s="185"/>
      <c r="R117" s="292"/>
      <c r="S117" s="292"/>
      <c r="T117" s="292"/>
      <c r="U117" s="292"/>
      <c r="V117" s="292"/>
      <c r="W117" s="292"/>
      <c r="X117" s="293"/>
      <c r="Y117" s="294"/>
      <c r="Z117" s="295"/>
      <c r="AA117" s="295"/>
      <c r="AB117" s="295"/>
      <c r="AC117" s="296"/>
      <c r="AD117" s="185"/>
      <c r="AE117" s="292"/>
      <c r="AF117" s="293"/>
      <c r="AG117" s="294"/>
      <c r="AH117" s="295"/>
      <c r="AI117" s="295"/>
      <c r="AJ117" s="295"/>
      <c r="AK117" s="295"/>
      <c r="AL117" s="296"/>
      <c r="AM117" s="294"/>
      <c r="AN117" s="295"/>
      <c r="AO117" s="295"/>
      <c r="AP117" s="295"/>
      <c r="AQ117" s="295"/>
      <c r="AR117" s="295"/>
      <c r="AS117" s="295"/>
      <c r="AT117" s="295"/>
      <c r="AU117" s="296"/>
      <c r="AV117" s="297"/>
      <c r="AW117" s="298"/>
      <c r="AX117" s="298"/>
      <c r="AY117" s="298"/>
      <c r="AZ117" s="299"/>
      <c r="BA117" s="294"/>
      <c r="BB117" s="295"/>
      <c r="BC117" s="295"/>
      <c r="BD117" s="295"/>
      <c r="BE117" s="295"/>
      <c r="BF117" s="295"/>
      <c r="BG117" s="295"/>
      <c r="BH117" s="295"/>
      <c r="BI117" s="296"/>
      <c r="BJ117" s="294"/>
      <c r="BK117" s="295"/>
      <c r="BL117" s="295"/>
      <c r="BM117" s="295"/>
      <c r="BN117" s="295"/>
      <c r="BO117" s="295"/>
      <c r="BP117" s="295"/>
      <c r="BQ117" s="295"/>
      <c r="BR117" s="295"/>
      <c r="BS117" s="303"/>
      <c r="BT117" s="295"/>
      <c r="BU117" s="295"/>
      <c r="BV117" s="295"/>
      <c r="BW117" s="295"/>
      <c r="BX117" s="295"/>
      <c r="BY117" s="295"/>
      <c r="BZ117" s="295"/>
      <c r="CA117" s="304"/>
      <c r="CB117" s="295"/>
      <c r="CC117" s="295"/>
      <c r="CD117" s="295"/>
      <c r="CE117" s="295"/>
      <c r="CF117" s="295"/>
      <c r="CG117" s="295"/>
      <c r="CH117" s="295"/>
      <c r="CI117" s="295"/>
      <c r="CJ117" s="296"/>
    </row>
    <row r="118" spans="1:88" s="1" customFormat="1" ht="24" customHeight="1">
      <c r="A118" s="288"/>
      <c r="B118" s="289"/>
      <c r="C118" s="289"/>
      <c r="D118" s="290"/>
      <c r="E118" s="231"/>
      <c r="F118" s="291"/>
      <c r="G118" s="291"/>
      <c r="H118" s="291"/>
      <c r="I118" s="291"/>
      <c r="J118" s="291"/>
      <c r="K118" s="291"/>
      <c r="L118" s="291"/>
      <c r="M118" s="291"/>
      <c r="N118" s="291"/>
      <c r="O118" s="291"/>
      <c r="P118" s="168"/>
      <c r="Q118" s="185"/>
      <c r="R118" s="292"/>
      <c r="S118" s="292"/>
      <c r="T118" s="292"/>
      <c r="U118" s="292"/>
      <c r="V118" s="292"/>
      <c r="W118" s="292"/>
      <c r="X118" s="293"/>
      <c r="Y118" s="294"/>
      <c r="Z118" s="295"/>
      <c r="AA118" s="295"/>
      <c r="AB118" s="295"/>
      <c r="AC118" s="296"/>
      <c r="AD118" s="185"/>
      <c r="AE118" s="292"/>
      <c r="AF118" s="293"/>
      <c r="AG118" s="294"/>
      <c r="AH118" s="295"/>
      <c r="AI118" s="295"/>
      <c r="AJ118" s="295"/>
      <c r="AK118" s="295"/>
      <c r="AL118" s="296"/>
      <c r="AM118" s="294"/>
      <c r="AN118" s="295"/>
      <c r="AO118" s="295"/>
      <c r="AP118" s="295"/>
      <c r="AQ118" s="295"/>
      <c r="AR118" s="295"/>
      <c r="AS118" s="295"/>
      <c r="AT118" s="295"/>
      <c r="AU118" s="296"/>
      <c r="AV118" s="297"/>
      <c r="AW118" s="298"/>
      <c r="AX118" s="298"/>
      <c r="AY118" s="298"/>
      <c r="AZ118" s="299"/>
      <c r="BA118" s="294"/>
      <c r="BB118" s="295"/>
      <c r="BC118" s="295"/>
      <c r="BD118" s="295"/>
      <c r="BE118" s="295"/>
      <c r="BF118" s="295"/>
      <c r="BG118" s="295"/>
      <c r="BH118" s="295"/>
      <c r="BI118" s="296"/>
      <c r="BJ118" s="294"/>
      <c r="BK118" s="295"/>
      <c r="BL118" s="295"/>
      <c r="BM118" s="295"/>
      <c r="BN118" s="295"/>
      <c r="BO118" s="295"/>
      <c r="BP118" s="295"/>
      <c r="BQ118" s="295"/>
      <c r="BR118" s="295"/>
      <c r="BS118" s="303"/>
      <c r="BT118" s="295"/>
      <c r="BU118" s="295"/>
      <c r="BV118" s="295"/>
      <c r="BW118" s="295"/>
      <c r="BX118" s="295"/>
      <c r="BY118" s="295"/>
      <c r="BZ118" s="295"/>
      <c r="CA118" s="304"/>
      <c r="CB118" s="295"/>
      <c r="CC118" s="295"/>
      <c r="CD118" s="295"/>
      <c r="CE118" s="295"/>
      <c r="CF118" s="295"/>
      <c r="CG118" s="295"/>
      <c r="CH118" s="295"/>
      <c r="CI118" s="295"/>
      <c r="CJ118" s="296"/>
    </row>
    <row r="119" spans="1:88" s="1" customFormat="1" ht="24" customHeight="1">
      <c r="A119" s="288"/>
      <c r="B119" s="289"/>
      <c r="C119" s="289"/>
      <c r="D119" s="290"/>
      <c r="E119" s="231"/>
      <c r="F119" s="291"/>
      <c r="G119" s="291"/>
      <c r="H119" s="291"/>
      <c r="I119" s="291"/>
      <c r="J119" s="291"/>
      <c r="K119" s="291"/>
      <c r="L119" s="291"/>
      <c r="M119" s="291"/>
      <c r="N119" s="291"/>
      <c r="O119" s="291"/>
      <c r="P119" s="168"/>
      <c r="Q119" s="185"/>
      <c r="R119" s="292"/>
      <c r="S119" s="292"/>
      <c r="T119" s="292"/>
      <c r="U119" s="292"/>
      <c r="V119" s="292"/>
      <c r="W119" s="292"/>
      <c r="X119" s="293"/>
      <c r="Y119" s="294"/>
      <c r="Z119" s="295"/>
      <c r="AA119" s="295"/>
      <c r="AB119" s="295"/>
      <c r="AC119" s="296"/>
      <c r="AD119" s="185"/>
      <c r="AE119" s="292"/>
      <c r="AF119" s="293"/>
      <c r="AG119" s="294"/>
      <c r="AH119" s="295"/>
      <c r="AI119" s="295"/>
      <c r="AJ119" s="295"/>
      <c r="AK119" s="295"/>
      <c r="AL119" s="296"/>
      <c r="AM119" s="294"/>
      <c r="AN119" s="295"/>
      <c r="AO119" s="295"/>
      <c r="AP119" s="295"/>
      <c r="AQ119" s="295"/>
      <c r="AR119" s="295"/>
      <c r="AS119" s="295"/>
      <c r="AT119" s="295"/>
      <c r="AU119" s="296"/>
      <c r="AV119" s="297"/>
      <c r="AW119" s="298"/>
      <c r="AX119" s="298"/>
      <c r="AY119" s="298"/>
      <c r="AZ119" s="299"/>
      <c r="BA119" s="294"/>
      <c r="BB119" s="295"/>
      <c r="BC119" s="295"/>
      <c r="BD119" s="295"/>
      <c r="BE119" s="295"/>
      <c r="BF119" s="295"/>
      <c r="BG119" s="295"/>
      <c r="BH119" s="295"/>
      <c r="BI119" s="296"/>
      <c r="BJ119" s="294"/>
      <c r="BK119" s="295"/>
      <c r="BL119" s="295"/>
      <c r="BM119" s="295"/>
      <c r="BN119" s="295"/>
      <c r="BO119" s="295"/>
      <c r="BP119" s="295"/>
      <c r="BQ119" s="295"/>
      <c r="BR119" s="295"/>
      <c r="BS119" s="303"/>
      <c r="BT119" s="295"/>
      <c r="BU119" s="295"/>
      <c r="BV119" s="295"/>
      <c r="BW119" s="295"/>
      <c r="BX119" s="295"/>
      <c r="BY119" s="295"/>
      <c r="BZ119" s="295"/>
      <c r="CA119" s="304"/>
      <c r="CB119" s="295"/>
      <c r="CC119" s="295"/>
      <c r="CD119" s="295"/>
      <c r="CE119" s="295"/>
      <c r="CF119" s="295"/>
      <c r="CG119" s="295"/>
      <c r="CH119" s="295"/>
      <c r="CI119" s="295"/>
      <c r="CJ119" s="296"/>
    </row>
    <row r="120" spans="1:88" s="1" customFormat="1" ht="24" customHeight="1">
      <c r="A120" s="288"/>
      <c r="B120" s="289"/>
      <c r="C120" s="289"/>
      <c r="D120" s="290"/>
      <c r="E120" s="231"/>
      <c r="F120" s="291"/>
      <c r="G120" s="291"/>
      <c r="H120" s="291"/>
      <c r="I120" s="291"/>
      <c r="J120" s="291"/>
      <c r="K120" s="291"/>
      <c r="L120" s="291"/>
      <c r="M120" s="291"/>
      <c r="N120" s="291"/>
      <c r="O120" s="291"/>
      <c r="P120" s="168"/>
      <c r="Q120" s="185"/>
      <c r="R120" s="292"/>
      <c r="S120" s="292"/>
      <c r="T120" s="292"/>
      <c r="U120" s="292"/>
      <c r="V120" s="292"/>
      <c r="W120" s="292"/>
      <c r="X120" s="293"/>
      <c r="Y120" s="294"/>
      <c r="Z120" s="295"/>
      <c r="AA120" s="295"/>
      <c r="AB120" s="295"/>
      <c r="AC120" s="296"/>
      <c r="AD120" s="185"/>
      <c r="AE120" s="292"/>
      <c r="AF120" s="293"/>
      <c r="AG120" s="294"/>
      <c r="AH120" s="295"/>
      <c r="AI120" s="295"/>
      <c r="AJ120" s="295"/>
      <c r="AK120" s="295"/>
      <c r="AL120" s="296"/>
      <c r="AM120" s="294"/>
      <c r="AN120" s="295"/>
      <c r="AO120" s="295"/>
      <c r="AP120" s="295"/>
      <c r="AQ120" s="295"/>
      <c r="AR120" s="295"/>
      <c r="AS120" s="295"/>
      <c r="AT120" s="295"/>
      <c r="AU120" s="296"/>
      <c r="AV120" s="297"/>
      <c r="AW120" s="298"/>
      <c r="AX120" s="298"/>
      <c r="AY120" s="298"/>
      <c r="AZ120" s="299"/>
      <c r="BA120" s="294"/>
      <c r="BB120" s="295"/>
      <c r="BC120" s="295"/>
      <c r="BD120" s="295"/>
      <c r="BE120" s="295"/>
      <c r="BF120" s="295"/>
      <c r="BG120" s="295"/>
      <c r="BH120" s="295"/>
      <c r="BI120" s="296"/>
      <c r="BJ120" s="294"/>
      <c r="BK120" s="295"/>
      <c r="BL120" s="295"/>
      <c r="BM120" s="295"/>
      <c r="BN120" s="295"/>
      <c r="BO120" s="295"/>
      <c r="BP120" s="295"/>
      <c r="BQ120" s="295"/>
      <c r="BR120" s="295"/>
      <c r="BS120" s="303"/>
      <c r="BT120" s="295"/>
      <c r="BU120" s="295"/>
      <c r="BV120" s="295"/>
      <c r="BW120" s="295"/>
      <c r="BX120" s="295"/>
      <c r="BY120" s="295"/>
      <c r="BZ120" s="295"/>
      <c r="CA120" s="304"/>
      <c r="CB120" s="295"/>
      <c r="CC120" s="295"/>
      <c r="CD120" s="295"/>
      <c r="CE120" s="295"/>
      <c r="CF120" s="295"/>
      <c r="CG120" s="295"/>
      <c r="CH120" s="295"/>
      <c r="CI120" s="295"/>
      <c r="CJ120" s="296"/>
    </row>
    <row r="121" spans="1:88" s="1" customFormat="1" ht="24" customHeight="1">
      <c r="A121" s="288"/>
      <c r="B121" s="289"/>
      <c r="C121" s="289"/>
      <c r="D121" s="290"/>
      <c r="E121" s="231"/>
      <c r="F121" s="291"/>
      <c r="G121" s="291"/>
      <c r="H121" s="291"/>
      <c r="I121" s="291"/>
      <c r="J121" s="291"/>
      <c r="K121" s="291"/>
      <c r="L121" s="291"/>
      <c r="M121" s="291"/>
      <c r="N121" s="291"/>
      <c r="O121" s="291"/>
      <c r="P121" s="168"/>
      <c r="Q121" s="185"/>
      <c r="R121" s="292"/>
      <c r="S121" s="292"/>
      <c r="T121" s="292"/>
      <c r="U121" s="292"/>
      <c r="V121" s="292"/>
      <c r="W121" s="292"/>
      <c r="X121" s="293"/>
      <c r="Y121" s="294"/>
      <c r="Z121" s="295"/>
      <c r="AA121" s="295"/>
      <c r="AB121" s="295"/>
      <c r="AC121" s="296"/>
      <c r="AD121" s="185"/>
      <c r="AE121" s="292"/>
      <c r="AF121" s="293"/>
      <c r="AG121" s="294"/>
      <c r="AH121" s="295"/>
      <c r="AI121" s="295"/>
      <c r="AJ121" s="295"/>
      <c r="AK121" s="295"/>
      <c r="AL121" s="296"/>
      <c r="AM121" s="294"/>
      <c r="AN121" s="295"/>
      <c r="AO121" s="295"/>
      <c r="AP121" s="295"/>
      <c r="AQ121" s="295"/>
      <c r="AR121" s="295"/>
      <c r="AS121" s="295"/>
      <c r="AT121" s="295"/>
      <c r="AU121" s="296"/>
      <c r="AV121" s="297"/>
      <c r="AW121" s="298"/>
      <c r="AX121" s="298"/>
      <c r="AY121" s="298"/>
      <c r="AZ121" s="299"/>
      <c r="BA121" s="294"/>
      <c r="BB121" s="295"/>
      <c r="BC121" s="295"/>
      <c r="BD121" s="295"/>
      <c r="BE121" s="295"/>
      <c r="BF121" s="295"/>
      <c r="BG121" s="295"/>
      <c r="BH121" s="295"/>
      <c r="BI121" s="296"/>
      <c r="BJ121" s="294"/>
      <c r="BK121" s="295"/>
      <c r="BL121" s="295"/>
      <c r="BM121" s="295"/>
      <c r="BN121" s="295"/>
      <c r="BO121" s="295"/>
      <c r="BP121" s="295"/>
      <c r="BQ121" s="295"/>
      <c r="BR121" s="295"/>
      <c r="BS121" s="303"/>
      <c r="BT121" s="295"/>
      <c r="BU121" s="295"/>
      <c r="BV121" s="295"/>
      <c r="BW121" s="295"/>
      <c r="BX121" s="295"/>
      <c r="BY121" s="295"/>
      <c r="BZ121" s="295"/>
      <c r="CA121" s="304"/>
      <c r="CB121" s="295"/>
      <c r="CC121" s="295"/>
      <c r="CD121" s="295"/>
      <c r="CE121" s="295"/>
      <c r="CF121" s="295"/>
      <c r="CG121" s="295"/>
      <c r="CH121" s="295"/>
      <c r="CI121" s="295"/>
      <c r="CJ121" s="296"/>
    </row>
    <row r="122" spans="1:88" s="1" customFormat="1" ht="24" customHeight="1">
      <c r="A122" s="288"/>
      <c r="B122" s="289"/>
      <c r="C122" s="289"/>
      <c r="D122" s="290"/>
      <c r="E122" s="231"/>
      <c r="F122" s="291"/>
      <c r="G122" s="291"/>
      <c r="H122" s="291"/>
      <c r="I122" s="291"/>
      <c r="J122" s="291"/>
      <c r="K122" s="291"/>
      <c r="L122" s="291"/>
      <c r="M122" s="291"/>
      <c r="N122" s="291"/>
      <c r="O122" s="291"/>
      <c r="P122" s="168"/>
      <c r="Q122" s="185"/>
      <c r="R122" s="292"/>
      <c r="S122" s="292"/>
      <c r="T122" s="292"/>
      <c r="U122" s="292"/>
      <c r="V122" s="292"/>
      <c r="W122" s="292"/>
      <c r="X122" s="293"/>
      <c r="Y122" s="294"/>
      <c r="Z122" s="295"/>
      <c r="AA122" s="295"/>
      <c r="AB122" s="295"/>
      <c r="AC122" s="296"/>
      <c r="AD122" s="185"/>
      <c r="AE122" s="292"/>
      <c r="AF122" s="293"/>
      <c r="AG122" s="294"/>
      <c r="AH122" s="295"/>
      <c r="AI122" s="295"/>
      <c r="AJ122" s="295"/>
      <c r="AK122" s="295"/>
      <c r="AL122" s="296"/>
      <c r="AM122" s="294"/>
      <c r="AN122" s="295"/>
      <c r="AO122" s="295"/>
      <c r="AP122" s="295"/>
      <c r="AQ122" s="295"/>
      <c r="AR122" s="295"/>
      <c r="AS122" s="295"/>
      <c r="AT122" s="295"/>
      <c r="AU122" s="296"/>
      <c r="AV122" s="297"/>
      <c r="AW122" s="298"/>
      <c r="AX122" s="298"/>
      <c r="AY122" s="298"/>
      <c r="AZ122" s="299"/>
      <c r="BA122" s="294"/>
      <c r="BB122" s="295"/>
      <c r="BC122" s="295"/>
      <c r="BD122" s="295"/>
      <c r="BE122" s="295"/>
      <c r="BF122" s="295"/>
      <c r="BG122" s="295"/>
      <c r="BH122" s="295"/>
      <c r="BI122" s="296"/>
      <c r="BJ122" s="294"/>
      <c r="BK122" s="295"/>
      <c r="BL122" s="295"/>
      <c r="BM122" s="295"/>
      <c r="BN122" s="295"/>
      <c r="BO122" s="295"/>
      <c r="BP122" s="295"/>
      <c r="BQ122" s="295"/>
      <c r="BR122" s="295"/>
      <c r="BS122" s="303"/>
      <c r="BT122" s="295"/>
      <c r="BU122" s="295"/>
      <c r="BV122" s="295"/>
      <c r="BW122" s="295"/>
      <c r="BX122" s="295"/>
      <c r="BY122" s="295"/>
      <c r="BZ122" s="295"/>
      <c r="CA122" s="304"/>
      <c r="CB122" s="295"/>
      <c r="CC122" s="295"/>
      <c r="CD122" s="295"/>
      <c r="CE122" s="295"/>
      <c r="CF122" s="295"/>
      <c r="CG122" s="295"/>
      <c r="CH122" s="295"/>
      <c r="CI122" s="295"/>
      <c r="CJ122" s="296"/>
    </row>
    <row r="123" spans="1:88" s="1" customFormat="1" ht="24" customHeight="1">
      <c r="A123" s="288"/>
      <c r="B123" s="289"/>
      <c r="C123" s="289"/>
      <c r="D123" s="290"/>
      <c r="E123" s="231"/>
      <c r="F123" s="291"/>
      <c r="G123" s="291"/>
      <c r="H123" s="291"/>
      <c r="I123" s="291"/>
      <c r="J123" s="291"/>
      <c r="K123" s="291"/>
      <c r="L123" s="291"/>
      <c r="M123" s="291"/>
      <c r="N123" s="291"/>
      <c r="O123" s="291"/>
      <c r="P123" s="168"/>
      <c r="Q123" s="185"/>
      <c r="R123" s="292"/>
      <c r="S123" s="292"/>
      <c r="T123" s="292"/>
      <c r="U123" s="292"/>
      <c r="V123" s="292"/>
      <c r="W123" s="292"/>
      <c r="X123" s="293"/>
      <c r="Y123" s="294"/>
      <c r="Z123" s="295"/>
      <c r="AA123" s="295"/>
      <c r="AB123" s="295"/>
      <c r="AC123" s="296"/>
      <c r="AD123" s="185"/>
      <c r="AE123" s="292"/>
      <c r="AF123" s="293"/>
      <c r="AG123" s="294"/>
      <c r="AH123" s="295"/>
      <c r="AI123" s="295"/>
      <c r="AJ123" s="295"/>
      <c r="AK123" s="295"/>
      <c r="AL123" s="296"/>
      <c r="AM123" s="294"/>
      <c r="AN123" s="295"/>
      <c r="AO123" s="295"/>
      <c r="AP123" s="295"/>
      <c r="AQ123" s="295"/>
      <c r="AR123" s="295"/>
      <c r="AS123" s="295"/>
      <c r="AT123" s="295"/>
      <c r="AU123" s="296"/>
      <c r="AV123" s="297"/>
      <c r="AW123" s="298"/>
      <c r="AX123" s="298"/>
      <c r="AY123" s="298"/>
      <c r="AZ123" s="299"/>
      <c r="BA123" s="294"/>
      <c r="BB123" s="295"/>
      <c r="BC123" s="295"/>
      <c r="BD123" s="295"/>
      <c r="BE123" s="295"/>
      <c r="BF123" s="295"/>
      <c r="BG123" s="295"/>
      <c r="BH123" s="295"/>
      <c r="BI123" s="296"/>
      <c r="BJ123" s="294"/>
      <c r="BK123" s="295"/>
      <c r="BL123" s="295"/>
      <c r="BM123" s="295"/>
      <c r="BN123" s="295"/>
      <c r="BO123" s="295"/>
      <c r="BP123" s="295"/>
      <c r="BQ123" s="295"/>
      <c r="BR123" s="295"/>
      <c r="BS123" s="303"/>
      <c r="BT123" s="295"/>
      <c r="BU123" s="295"/>
      <c r="BV123" s="295"/>
      <c r="BW123" s="295"/>
      <c r="BX123" s="295"/>
      <c r="BY123" s="295"/>
      <c r="BZ123" s="295"/>
      <c r="CA123" s="304"/>
      <c r="CB123" s="295"/>
      <c r="CC123" s="295"/>
      <c r="CD123" s="295"/>
      <c r="CE123" s="295"/>
      <c r="CF123" s="295"/>
      <c r="CG123" s="295"/>
      <c r="CH123" s="295"/>
      <c r="CI123" s="295"/>
      <c r="CJ123" s="296"/>
    </row>
    <row r="124" spans="1:88" s="1" customFormat="1" ht="24" customHeight="1">
      <c r="A124" s="288"/>
      <c r="B124" s="289"/>
      <c r="C124" s="289"/>
      <c r="D124" s="290"/>
      <c r="E124" s="231"/>
      <c r="F124" s="291"/>
      <c r="G124" s="291"/>
      <c r="H124" s="291"/>
      <c r="I124" s="291"/>
      <c r="J124" s="291"/>
      <c r="K124" s="291"/>
      <c r="L124" s="291"/>
      <c r="M124" s="291"/>
      <c r="N124" s="291"/>
      <c r="O124" s="291"/>
      <c r="P124" s="168"/>
      <c r="Q124" s="185"/>
      <c r="R124" s="292"/>
      <c r="S124" s="292"/>
      <c r="T124" s="292"/>
      <c r="U124" s="292"/>
      <c r="V124" s="292"/>
      <c r="W124" s="292"/>
      <c r="X124" s="293"/>
      <c r="Y124" s="294"/>
      <c r="Z124" s="295"/>
      <c r="AA124" s="295"/>
      <c r="AB124" s="295"/>
      <c r="AC124" s="296"/>
      <c r="AD124" s="185"/>
      <c r="AE124" s="292"/>
      <c r="AF124" s="293"/>
      <c r="AG124" s="294"/>
      <c r="AH124" s="295"/>
      <c r="AI124" s="295"/>
      <c r="AJ124" s="295"/>
      <c r="AK124" s="295"/>
      <c r="AL124" s="296"/>
      <c r="AM124" s="294"/>
      <c r="AN124" s="295"/>
      <c r="AO124" s="295"/>
      <c r="AP124" s="295"/>
      <c r="AQ124" s="295"/>
      <c r="AR124" s="295"/>
      <c r="AS124" s="295"/>
      <c r="AT124" s="295"/>
      <c r="AU124" s="296"/>
      <c r="AV124" s="297"/>
      <c r="AW124" s="298"/>
      <c r="AX124" s="298"/>
      <c r="AY124" s="298"/>
      <c r="AZ124" s="299"/>
      <c r="BA124" s="294"/>
      <c r="BB124" s="295"/>
      <c r="BC124" s="295"/>
      <c r="BD124" s="295"/>
      <c r="BE124" s="295"/>
      <c r="BF124" s="295"/>
      <c r="BG124" s="295"/>
      <c r="BH124" s="295"/>
      <c r="BI124" s="296"/>
      <c r="BJ124" s="294"/>
      <c r="BK124" s="295"/>
      <c r="BL124" s="295"/>
      <c r="BM124" s="295"/>
      <c r="BN124" s="295"/>
      <c r="BO124" s="295"/>
      <c r="BP124" s="295"/>
      <c r="BQ124" s="295"/>
      <c r="BR124" s="295"/>
      <c r="BS124" s="303"/>
      <c r="BT124" s="295"/>
      <c r="BU124" s="295"/>
      <c r="BV124" s="295"/>
      <c r="BW124" s="295"/>
      <c r="BX124" s="295"/>
      <c r="BY124" s="295"/>
      <c r="BZ124" s="295"/>
      <c r="CA124" s="304"/>
      <c r="CB124" s="295"/>
      <c r="CC124" s="295"/>
      <c r="CD124" s="295"/>
      <c r="CE124" s="295"/>
      <c r="CF124" s="295"/>
      <c r="CG124" s="295"/>
      <c r="CH124" s="295"/>
      <c r="CI124" s="295"/>
      <c r="CJ124" s="296"/>
    </row>
    <row r="125" spans="1:88" s="1" customFormat="1" ht="24" customHeight="1">
      <c r="A125" s="288"/>
      <c r="B125" s="289"/>
      <c r="C125" s="289"/>
      <c r="D125" s="290"/>
      <c r="E125" s="231"/>
      <c r="F125" s="291"/>
      <c r="G125" s="291"/>
      <c r="H125" s="291"/>
      <c r="I125" s="291"/>
      <c r="J125" s="291"/>
      <c r="K125" s="291"/>
      <c r="L125" s="291"/>
      <c r="M125" s="291"/>
      <c r="N125" s="291"/>
      <c r="O125" s="291"/>
      <c r="P125" s="168"/>
      <c r="Q125" s="185"/>
      <c r="R125" s="292"/>
      <c r="S125" s="292"/>
      <c r="T125" s="292"/>
      <c r="U125" s="292"/>
      <c r="V125" s="292"/>
      <c r="W125" s="292"/>
      <c r="X125" s="293"/>
      <c r="Y125" s="294"/>
      <c r="Z125" s="295"/>
      <c r="AA125" s="295"/>
      <c r="AB125" s="295"/>
      <c r="AC125" s="296"/>
      <c r="AD125" s="185"/>
      <c r="AE125" s="292"/>
      <c r="AF125" s="293"/>
      <c r="AG125" s="294"/>
      <c r="AH125" s="295"/>
      <c r="AI125" s="295"/>
      <c r="AJ125" s="295"/>
      <c r="AK125" s="295"/>
      <c r="AL125" s="296"/>
      <c r="AM125" s="294"/>
      <c r="AN125" s="295"/>
      <c r="AO125" s="295"/>
      <c r="AP125" s="295"/>
      <c r="AQ125" s="295"/>
      <c r="AR125" s="295"/>
      <c r="AS125" s="295"/>
      <c r="AT125" s="295"/>
      <c r="AU125" s="296"/>
      <c r="AV125" s="297"/>
      <c r="AW125" s="298"/>
      <c r="AX125" s="298"/>
      <c r="AY125" s="298"/>
      <c r="AZ125" s="299"/>
      <c r="BA125" s="294"/>
      <c r="BB125" s="295"/>
      <c r="BC125" s="295"/>
      <c r="BD125" s="295"/>
      <c r="BE125" s="295"/>
      <c r="BF125" s="295"/>
      <c r="BG125" s="295"/>
      <c r="BH125" s="295"/>
      <c r="BI125" s="296"/>
      <c r="BJ125" s="294"/>
      <c r="BK125" s="295"/>
      <c r="BL125" s="295"/>
      <c r="BM125" s="295"/>
      <c r="BN125" s="295"/>
      <c r="BO125" s="295"/>
      <c r="BP125" s="295"/>
      <c r="BQ125" s="295"/>
      <c r="BR125" s="295"/>
      <c r="BS125" s="303"/>
      <c r="BT125" s="295"/>
      <c r="BU125" s="295"/>
      <c r="BV125" s="295"/>
      <c r="BW125" s="295"/>
      <c r="BX125" s="295"/>
      <c r="BY125" s="295"/>
      <c r="BZ125" s="295"/>
      <c r="CA125" s="304"/>
      <c r="CB125" s="295"/>
      <c r="CC125" s="295"/>
      <c r="CD125" s="295"/>
      <c r="CE125" s="295"/>
      <c r="CF125" s="295"/>
      <c r="CG125" s="295"/>
      <c r="CH125" s="295"/>
      <c r="CI125" s="295"/>
      <c r="CJ125" s="296"/>
    </row>
    <row r="126" spans="1:88" s="1" customFormat="1" ht="24" customHeight="1">
      <c r="A126" s="288"/>
      <c r="B126" s="289"/>
      <c r="C126" s="289"/>
      <c r="D126" s="290"/>
      <c r="E126" s="231"/>
      <c r="F126" s="291"/>
      <c r="G126" s="291"/>
      <c r="H126" s="291"/>
      <c r="I126" s="291"/>
      <c r="J126" s="291"/>
      <c r="K126" s="291"/>
      <c r="L126" s="291"/>
      <c r="M126" s="291"/>
      <c r="N126" s="291"/>
      <c r="O126" s="291"/>
      <c r="P126" s="168"/>
      <c r="Q126" s="185"/>
      <c r="R126" s="292"/>
      <c r="S126" s="292"/>
      <c r="T126" s="292"/>
      <c r="U126" s="292"/>
      <c r="V126" s="292"/>
      <c r="W126" s="292"/>
      <c r="X126" s="293"/>
      <c r="Y126" s="294"/>
      <c r="Z126" s="295"/>
      <c r="AA126" s="295"/>
      <c r="AB126" s="295"/>
      <c r="AC126" s="296"/>
      <c r="AD126" s="185"/>
      <c r="AE126" s="292"/>
      <c r="AF126" s="293"/>
      <c r="AG126" s="294"/>
      <c r="AH126" s="295"/>
      <c r="AI126" s="295"/>
      <c r="AJ126" s="295"/>
      <c r="AK126" s="295"/>
      <c r="AL126" s="296"/>
      <c r="AM126" s="294"/>
      <c r="AN126" s="295"/>
      <c r="AO126" s="295"/>
      <c r="AP126" s="295"/>
      <c r="AQ126" s="295"/>
      <c r="AR126" s="295"/>
      <c r="AS126" s="295"/>
      <c r="AT126" s="295"/>
      <c r="AU126" s="296"/>
      <c r="AV126" s="297"/>
      <c r="AW126" s="298"/>
      <c r="AX126" s="298"/>
      <c r="AY126" s="298"/>
      <c r="AZ126" s="299"/>
      <c r="BA126" s="294"/>
      <c r="BB126" s="295"/>
      <c r="BC126" s="295"/>
      <c r="BD126" s="295"/>
      <c r="BE126" s="295"/>
      <c r="BF126" s="295"/>
      <c r="BG126" s="295"/>
      <c r="BH126" s="295"/>
      <c r="BI126" s="296"/>
      <c r="BJ126" s="294"/>
      <c r="BK126" s="295"/>
      <c r="BL126" s="295"/>
      <c r="BM126" s="295"/>
      <c r="BN126" s="295"/>
      <c r="BO126" s="295"/>
      <c r="BP126" s="295"/>
      <c r="BQ126" s="295"/>
      <c r="BR126" s="295"/>
      <c r="BS126" s="303"/>
      <c r="BT126" s="295"/>
      <c r="BU126" s="295"/>
      <c r="BV126" s="295"/>
      <c r="BW126" s="295"/>
      <c r="BX126" s="295"/>
      <c r="BY126" s="295"/>
      <c r="BZ126" s="295"/>
      <c r="CA126" s="304"/>
      <c r="CB126" s="295"/>
      <c r="CC126" s="295"/>
      <c r="CD126" s="295"/>
      <c r="CE126" s="295"/>
      <c r="CF126" s="295"/>
      <c r="CG126" s="295"/>
      <c r="CH126" s="295"/>
      <c r="CI126" s="295"/>
      <c r="CJ126" s="296"/>
    </row>
    <row r="127" spans="1:88" s="1" customFormat="1" ht="24" customHeight="1">
      <c r="A127" s="288"/>
      <c r="B127" s="289"/>
      <c r="C127" s="289"/>
      <c r="D127" s="290"/>
      <c r="E127" s="231"/>
      <c r="F127" s="291"/>
      <c r="G127" s="291"/>
      <c r="H127" s="291"/>
      <c r="I127" s="291"/>
      <c r="J127" s="291"/>
      <c r="K127" s="291"/>
      <c r="L127" s="291"/>
      <c r="M127" s="291"/>
      <c r="N127" s="291"/>
      <c r="O127" s="291"/>
      <c r="P127" s="168"/>
      <c r="Q127" s="185"/>
      <c r="R127" s="292"/>
      <c r="S127" s="292"/>
      <c r="T127" s="292"/>
      <c r="U127" s="292"/>
      <c r="V127" s="292"/>
      <c r="W127" s="292"/>
      <c r="X127" s="293"/>
      <c r="Y127" s="294"/>
      <c r="Z127" s="295"/>
      <c r="AA127" s="295"/>
      <c r="AB127" s="295"/>
      <c r="AC127" s="296"/>
      <c r="AD127" s="185"/>
      <c r="AE127" s="292"/>
      <c r="AF127" s="293"/>
      <c r="AG127" s="294"/>
      <c r="AH127" s="295"/>
      <c r="AI127" s="295"/>
      <c r="AJ127" s="295"/>
      <c r="AK127" s="295"/>
      <c r="AL127" s="296"/>
      <c r="AM127" s="294"/>
      <c r="AN127" s="295"/>
      <c r="AO127" s="295"/>
      <c r="AP127" s="295"/>
      <c r="AQ127" s="295"/>
      <c r="AR127" s="295"/>
      <c r="AS127" s="295"/>
      <c r="AT127" s="295"/>
      <c r="AU127" s="296"/>
      <c r="AV127" s="297"/>
      <c r="AW127" s="298"/>
      <c r="AX127" s="298"/>
      <c r="AY127" s="298"/>
      <c r="AZ127" s="299"/>
      <c r="BA127" s="294"/>
      <c r="BB127" s="295"/>
      <c r="BC127" s="295"/>
      <c r="BD127" s="295"/>
      <c r="BE127" s="295"/>
      <c r="BF127" s="295"/>
      <c r="BG127" s="295"/>
      <c r="BH127" s="295"/>
      <c r="BI127" s="296"/>
      <c r="BJ127" s="294"/>
      <c r="BK127" s="295"/>
      <c r="BL127" s="295"/>
      <c r="BM127" s="295"/>
      <c r="BN127" s="295"/>
      <c r="BO127" s="295"/>
      <c r="BP127" s="295"/>
      <c r="BQ127" s="295"/>
      <c r="BR127" s="295"/>
      <c r="BS127" s="303"/>
      <c r="BT127" s="295"/>
      <c r="BU127" s="295"/>
      <c r="BV127" s="295"/>
      <c r="BW127" s="295"/>
      <c r="BX127" s="295"/>
      <c r="BY127" s="295"/>
      <c r="BZ127" s="295"/>
      <c r="CA127" s="304"/>
      <c r="CB127" s="295"/>
      <c r="CC127" s="295"/>
      <c r="CD127" s="295"/>
      <c r="CE127" s="295"/>
      <c r="CF127" s="295"/>
      <c r="CG127" s="295"/>
      <c r="CH127" s="295"/>
      <c r="CI127" s="295"/>
      <c r="CJ127" s="296"/>
    </row>
    <row r="128" spans="1:88" s="1" customFormat="1" ht="24" customHeight="1">
      <c r="A128" s="288"/>
      <c r="B128" s="289"/>
      <c r="C128" s="289"/>
      <c r="D128" s="290"/>
      <c r="E128" s="231"/>
      <c r="F128" s="291"/>
      <c r="G128" s="291"/>
      <c r="H128" s="291"/>
      <c r="I128" s="291"/>
      <c r="J128" s="291"/>
      <c r="K128" s="291"/>
      <c r="L128" s="291"/>
      <c r="M128" s="291"/>
      <c r="N128" s="291"/>
      <c r="O128" s="291"/>
      <c r="P128" s="168"/>
      <c r="Q128" s="185"/>
      <c r="R128" s="292"/>
      <c r="S128" s="292"/>
      <c r="T128" s="292"/>
      <c r="U128" s="292"/>
      <c r="V128" s="292"/>
      <c r="W128" s="292"/>
      <c r="X128" s="293"/>
      <c r="Y128" s="294"/>
      <c r="Z128" s="295"/>
      <c r="AA128" s="295"/>
      <c r="AB128" s="295"/>
      <c r="AC128" s="296"/>
      <c r="AD128" s="185"/>
      <c r="AE128" s="292"/>
      <c r="AF128" s="293"/>
      <c r="AG128" s="294"/>
      <c r="AH128" s="295"/>
      <c r="AI128" s="295"/>
      <c r="AJ128" s="295"/>
      <c r="AK128" s="295"/>
      <c r="AL128" s="296"/>
      <c r="AM128" s="294"/>
      <c r="AN128" s="295"/>
      <c r="AO128" s="295"/>
      <c r="AP128" s="295"/>
      <c r="AQ128" s="295"/>
      <c r="AR128" s="295"/>
      <c r="AS128" s="295"/>
      <c r="AT128" s="295"/>
      <c r="AU128" s="296"/>
      <c r="AV128" s="297"/>
      <c r="AW128" s="298"/>
      <c r="AX128" s="298"/>
      <c r="AY128" s="298"/>
      <c r="AZ128" s="299"/>
      <c r="BA128" s="294"/>
      <c r="BB128" s="295"/>
      <c r="BC128" s="295"/>
      <c r="BD128" s="295"/>
      <c r="BE128" s="295"/>
      <c r="BF128" s="295"/>
      <c r="BG128" s="295"/>
      <c r="BH128" s="295"/>
      <c r="BI128" s="296"/>
      <c r="BJ128" s="294"/>
      <c r="BK128" s="295"/>
      <c r="BL128" s="295"/>
      <c r="BM128" s="295"/>
      <c r="BN128" s="295"/>
      <c r="BO128" s="295"/>
      <c r="BP128" s="295"/>
      <c r="BQ128" s="295"/>
      <c r="BR128" s="295"/>
      <c r="BS128" s="303"/>
      <c r="BT128" s="295"/>
      <c r="BU128" s="295"/>
      <c r="BV128" s="295"/>
      <c r="BW128" s="295"/>
      <c r="BX128" s="295"/>
      <c r="BY128" s="295"/>
      <c r="BZ128" s="295"/>
      <c r="CA128" s="304"/>
      <c r="CB128" s="295"/>
      <c r="CC128" s="295"/>
      <c r="CD128" s="295"/>
      <c r="CE128" s="295"/>
      <c r="CF128" s="295"/>
      <c r="CG128" s="295"/>
      <c r="CH128" s="295"/>
      <c r="CI128" s="295"/>
      <c r="CJ128" s="296"/>
    </row>
    <row r="129" spans="1:88" s="1" customFormat="1" ht="24" customHeight="1">
      <c r="A129" s="288"/>
      <c r="B129" s="289"/>
      <c r="C129" s="289"/>
      <c r="D129" s="290"/>
      <c r="E129" s="231"/>
      <c r="F129" s="291"/>
      <c r="G129" s="291"/>
      <c r="H129" s="291"/>
      <c r="I129" s="291"/>
      <c r="J129" s="291"/>
      <c r="K129" s="291"/>
      <c r="L129" s="291"/>
      <c r="M129" s="291"/>
      <c r="N129" s="291"/>
      <c r="O129" s="291"/>
      <c r="P129" s="168"/>
      <c r="Q129" s="185"/>
      <c r="R129" s="292"/>
      <c r="S129" s="292"/>
      <c r="T129" s="292"/>
      <c r="U129" s="292"/>
      <c r="V129" s="292"/>
      <c r="W129" s="292"/>
      <c r="X129" s="293"/>
      <c r="Y129" s="294"/>
      <c r="Z129" s="295"/>
      <c r="AA129" s="295"/>
      <c r="AB129" s="295"/>
      <c r="AC129" s="296"/>
      <c r="AD129" s="185"/>
      <c r="AE129" s="292"/>
      <c r="AF129" s="293"/>
      <c r="AG129" s="294"/>
      <c r="AH129" s="295"/>
      <c r="AI129" s="295"/>
      <c r="AJ129" s="295"/>
      <c r="AK129" s="295"/>
      <c r="AL129" s="296"/>
      <c r="AM129" s="294"/>
      <c r="AN129" s="295"/>
      <c r="AO129" s="295"/>
      <c r="AP129" s="295"/>
      <c r="AQ129" s="295"/>
      <c r="AR129" s="295"/>
      <c r="AS129" s="295"/>
      <c r="AT129" s="295"/>
      <c r="AU129" s="296"/>
      <c r="AV129" s="297"/>
      <c r="AW129" s="298"/>
      <c r="AX129" s="298"/>
      <c r="AY129" s="298"/>
      <c r="AZ129" s="299"/>
      <c r="BA129" s="294"/>
      <c r="BB129" s="295"/>
      <c r="BC129" s="295"/>
      <c r="BD129" s="295"/>
      <c r="BE129" s="295"/>
      <c r="BF129" s="295"/>
      <c r="BG129" s="295"/>
      <c r="BH129" s="295"/>
      <c r="BI129" s="296"/>
      <c r="BJ129" s="294"/>
      <c r="BK129" s="295"/>
      <c r="BL129" s="295"/>
      <c r="BM129" s="295"/>
      <c r="BN129" s="295"/>
      <c r="BO129" s="295"/>
      <c r="BP129" s="295"/>
      <c r="BQ129" s="295"/>
      <c r="BR129" s="295"/>
      <c r="BS129" s="303"/>
      <c r="BT129" s="295"/>
      <c r="BU129" s="295"/>
      <c r="BV129" s="295"/>
      <c r="BW129" s="295"/>
      <c r="BX129" s="295"/>
      <c r="BY129" s="295"/>
      <c r="BZ129" s="295"/>
      <c r="CA129" s="304"/>
      <c r="CB129" s="295"/>
      <c r="CC129" s="295"/>
      <c r="CD129" s="295"/>
      <c r="CE129" s="295"/>
      <c r="CF129" s="295"/>
      <c r="CG129" s="295"/>
      <c r="CH129" s="295"/>
      <c r="CI129" s="295"/>
      <c r="CJ129" s="296"/>
    </row>
    <row r="130" spans="1:88" s="1" customFormat="1" ht="24" customHeight="1" thickBot="1">
      <c r="A130" s="288"/>
      <c r="B130" s="289"/>
      <c r="C130" s="289"/>
      <c r="D130" s="290"/>
      <c r="E130" s="231"/>
      <c r="F130" s="291"/>
      <c r="G130" s="291"/>
      <c r="H130" s="291"/>
      <c r="I130" s="291"/>
      <c r="J130" s="291"/>
      <c r="K130" s="291"/>
      <c r="L130" s="291"/>
      <c r="M130" s="291"/>
      <c r="N130" s="291"/>
      <c r="O130" s="291"/>
      <c r="P130" s="168"/>
      <c r="Q130" s="185"/>
      <c r="R130" s="292"/>
      <c r="S130" s="292"/>
      <c r="T130" s="292"/>
      <c r="U130" s="292"/>
      <c r="V130" s="292"/>
      <c r="W130" s="292"/>
      <c r="X130" s="293"/>
      <c r="Y130" s="294"/>
      <c r="Z130" s="295"/>
      <c r="AA130" s="295"/>
      <c r="AB130" s="295"/>
      <c r="AC130" s="296"/>
      <c r="AD130" s="185"/>
      <c r="AE130" s="292"/>
      <c r="AF130" s="293"/>
      <c r="AG130" s="294"/>
      <c r="AH130" s="295"/>
      <c r="AI130" s="295"/>
      <c r="AJ130" s="295"/>
      <c r="AK130" s="295"/>
      <c r="AL130" s="296"/>
      <c r="AM130" s="294"/>
      <c r="AN130" s="295"/>
      <c r="AO130" s="295"/>
      <c r="AP130" s="295"/>
      <c r="AQ130" s="295"/>
      <c r="AR130" s="295"/>
      <c r="AS130" s="295"/>
      <c r="AT130" s="295"/>
      <c r="AU130" s="296"/>
      <c r="AV130" s="297"/>
      <c r="AW130" s="298"/>
      <c r="AX130" s="298"/>
      <c r="AY130" s="298"/>
      <c r="AZ130" s="299"/>
      <c r="BA130" s="294"/>
      <c r="BB130" s="295"/>
      <c r="BC130" s="295"/>
      <c r="BD130" s="295"/>
      <c r="BE130" s="295"/>
      <c r="BF130" s="295"/>
      <c r="BG130" s="295"/>
      <c r="BH130" s="295"/>
      <c r="BI130" s="296"/>
      <c r="BJ130" s="294"/>
      <c r="BK130" s="295"/>
      <c r="BL130" s="295"/>
      <c r="BM130" s="295"/>
      <c r="BN130" s="295"/>
      <c r="BO130" s="295"/>
      <c r="BP130" s="295"/>
      <c r="BQ130" s="295"/>
      <c r="BR130" s="295"/>
      <c r="BS130" s="300"/>
      <c r="BT130" s="301"/>
      <c r="BU130" s="301"/>
      <c r="BV130" s="301"/>
      <c r="BW130" s="301"/>
      <c r="BX130" s="301"/>
      <c r="BY130" s="301"/>
      <c r="BZ130" s="301"/>
      <c r="CA130" s="302"/>
      <c r="CB130" s="295"/>
      <c r="CC130" s="295"/>
      <c r="CD130" s="295"/>
      <c r="CE130" s="295"/>
      <c r="CF130" s="295"/>
      <c r="CG130" s="295"/>
      <c r="CH130" s="295"/>
      <c r="CI130" s="295"/>
      <c r="CJ130" s="296"/>
    </row>
    <row r="131" spans="1:88" s="1" customForma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row>
    <row r="132" spans="1:88" s="1" customFormat="1">
      <c r="A132" s="60"/>
      <c r="B132" s="60"/>
      <c r="C132" s="60"/>
      <c r="D132" s="60"/>
      <c r="E132" s="60"/>
      <c r="F132" s="60"/>
      <c r="G132" s="60"/>
      <c r="H132" s="60"/>
      <c r="I132" s="60"/>
      <c r="J132" s="60"/>
      <c r="K132" s="60"/>
      <c r="L132" s="60"/>
      <c r="M132" s="60"/>
      <c r="N132" s="60"/>
      <c r="O132" s="60"/>
      <c r="P132" s="60"/>
      <c r="Q132" s="60"/>
      <c r="R132" s="60"/>
      <c r="S132" s="60"/>
      <c r="T132" s="308" t="s">
        <v>63</v>
      </c>
      <c r="U132" s="308"/>
      <c r="V132" s="308"/>
      <c r="W132" s="308"/>
      <c r="X132" s="308"/>
      <c r="Y132" s="308"/>
      <c r="Z132" s="308"/>
      <c r="AA132" s="308"/>
      <c r="AB132" s="308"/>
      <c r="AC132" s="308"/>
      <c r="AD132" s="308"/>
      <c r="AE132" s="308"/>
      <c r="AF132" s="308"/>
      <c r="AG132" s="308"/>
      <c r="AH132" s="308"/>
      <c r="AI132" s="308"/>
      <c r="AJ132" s="308"/>
      <c r="AK132" s="308"/>
      <c r="AL132" s="308"/>
      <c r="AM132" s="308"/>
      <c r="AN132" s="308"/>
      <c r="AO132" s="308"/>
      <c r="AP132" s="308"/>
      <c r="AQ132" s="308"/>
      <c r="AR132" s="308"/>
      <c r="AS132" s="308"/>
      <c r="AT132" s="308"/>
      <c r="AU132" s="308"/>
      <c r="AV132" s="308"/>
      <c r="AW132" s="308"/>
      <c r="AX132" s="308"/>
      <c r="AY132" s="308"/>
      <c r="AZ132" s="308"/>
      <c r="BA132" s="308"/>
      <c r="BB132" s="308"/>
      <c r="BC132" s="308"/>
      <c r="BD132" s="308"/>
      <c r="BE132" s="308"/>
      <c r="BF132" s="308"/>
      <c r="BG132" s="308"/>
      <c r="BH132" s="308"/>
      <c r="BI132" s="308"/>
      <c r="BJ132" s="308"/>
      <c r="BK132" s="308"/>
      <c r="BL132" s="308"/>
      <c r="BM132" s="308"/>
      <c r="BN132" s="308"/>
      <c r="BO132" s="308"/>
      <c r="BP132" s="308"/>
      <c r="BQ132" s="308"/>
      <c r="BR132" s="60"/>
      <c r="BS132" s="60"/>
      <c r="BT132" s="60"/>
      <c r="BU132" s="60"/>
      <c r="BV132" s="60"/>
      <c r="BW132" s="60"/>
      <c r="BX132" s="60"/>
      <c r="BY132" s="60"/>
      <c r="BZ132" s="60"/>
      <c r="CA132" s="60"/>
      <c r="CB132" s="60"/>
      <c r="CC132" s="60"/>
      <c r="CD132" s="60"/>
      <c r="CE132" s="60"/>
      <c r="CF132" s="60"/>
      <c r="CG132" s="60"/>
      <c r="CH132" s="60"/>
      <c r="CI132" s="60"/>
      <c r="CJ132" s="60"/>
    </row>
    <row r="133" spans="1:88" s="1" customFormat="1" ht="14.25" thickBot="1">
      <c r="A133" s="60"/>
      <c r="B133" s="101" t="s">
        <v>109</v>
      </c>
      <c r="C133" s="60"/>
      <c r="D133" s="60"/>
      <c r="E133" s="60"/>
      <c r="F133" s="60"/>
      <c r="G133" s="60"/>
      <c r="H133" s="60"/>
      <c r="I133" s="60"/>
      <c r="J133" s="60"/>
      <c r="K133" s="60"/>
      <c r="L133" s="60"/>
      <c r="M133" s="60"/>
      <c r="N133" s="60"/>
      <c r="O133" s="60"/>
      <c r="P133" s="60"/>
      <c r="Q133" s="60"/>
      <c r="R133" s="60"/>
      <c r="S133" s="60"/>
      <c r="T133" s="309"/>
      <c r="U133" s="309"/>
      <c r="V133" s="309"/>
      <c r="W133" s="309"/>
      <c r="X133" s="309"/>
      <c r="Y133" s="309"/>
      <c r="Z133" s="309"/>
      <c r="AA133" s="309"/>
      <c r="AB133" s="309"/>
      <c r="AC133" s="309"/>
      <c r="AD133" s="309"/>
      <c r="AE133" s="309"/>
      <c r="AF133" s="309"/>
      <c r="AG133" s="309"/>
      <c r="AH133" s="309"/>
      <c r="AI133" s="309"/>
      <c r="AJ133" s="309"/>
      <c r="AK133" s="309"/>
      <c r="AL133" s="309"/>
      <c r="AM133" s="309"/>
      <c r="AN133" s="309"/>
      <c r="AO133" s="309"/>
      <c r="AP133" s="309"/>
      <c r="AQ133" s="309"/>
      <c r="AR133" s="309"/>
      <c r="AS133" s="309"/>
      <c r="AT133" s="309"/>
      <c r="AU133" s="309"/>
      <c r="AV133" s="309"/>
      <c r="AW133" s="309"/>
      <c r="AX133" s="309"/>
      <c r="AY133" s="309"/>
      <c r="AZ133" s="309"/>
      <c r="BA133" s="309"/>
      <c r="BB133" s="309"/>
      <c r="BC133" s="309"/>
      <c r="BD133" s="309"/>
      <c r="BE133" s="309"/>
      <c r="BF133" s="309"/>
      <c r="BG133" s="309"/>
      <c r="BH133" s="309"/>
      <c r="BI133" s="309"/>
      <c r="BJ133" s="309"/>
      <c r="BK133" s="309"/>
      <c r="BL133" s="309"/>
      <c r="BM133" s="309"/>
      <c r="BN133" s="309"/>
      <c r="BO133" s="309"/>
      <c r="BP133" s="309"/>
      <c r="BQ133" s="309"/>
      <c r="BR133" s="60"/>
      <c r="BS133" s="60"/>
      <c r="BT133" s="60"/>
      <c r="BU133" s="60"/>
      <c r="BV133" s="60"/>
      <c r="BW133" s="60"/>
      <c r="BX133" s="60"/>
      <c r="BY133" s="101"/>
      <c r="BZ133" s="60"/>
      <c r="CA133" s="60"/>
      <c r="CB133" s="60"/>
      <c r="CC133" s="60"/>
      <c r="CD133" s="60"/>
      <c r="CE133" s="60"/>
      <c r="CF133" s="60"/>
      <c r="CG133" s="60"/>
      <c r="CH133" s="60"/>
      <c r="CI133" s="60"/>
      <c r="CJ133" s="60"/>
    </row>
    <row r="134" spans="1:88" s="1" customFormat="1" ht="30" customHeight="1">
      <c r="A134" s="313" t="s">
        <v>33</v>
      </c>
      <c r="B134" s="314"/>
      <c r="C134" s="314"/>
      <c r="D134" s="315"/>
      <c r="E134" s="285" t="s">
        <v>34</v>
      </c>
      <c r="F134" s="286"/>
      <c r="G134" s="286"/>
      <c r="H134" s="286"/>
      <c r="I134" s="286"/>
      <c r="J134" s="286"/>
      <c r="K134" s="286"/>
      <c r="L134" s="286"/>
      <c r="M134" s="286"/>
      <c r="N134" s="286"/>
      <c r="O134" s="286"/>
      <c r="P134" s="287"/>
      <c r="Q134" s="285" t="s">
        <v>35</v>
      </c>
      <c r="R134" s="286"/>
      <c r="S134" s="286"/>
      <c r="T134" s="286"/>
      <c r="U134" s="286"/>
      <c r="V134" s="286"/>
      <c r="W134" s="286"/>
      <c r="X134" s="287"/>
      <c r="Y134" s="285" t="s">
        <v>36</v>
      </c>
      <c r="Z134" s="286"/>
      <c r="AA134" s="286"/>
      <c r="AB134" s="286"/>
      <c r="AC134" s="287"/>
      <c r="AD134" s="285" t="s">
        <v>37</v>
      </c>
      <c r="AE134" s="286"/>
      <c r="AF134" s="287"/>
      <c r="AG134" s="285" t="s">
        <v>38</v>
      </c>
      <c r="AH134" s="286"/>
      <c r="AI134" s="286"/>
      <c r="AJ134" s="286"/>
      <c r="AK134" s="286"/>
      <c r="AL134" s="287"/>
      <c r="AM134" s="285" t="s">
        <v>39</v>
      </c>
      <c r="AN134" s="286"/>
      <c r="AO134" s="286"/>
      <c r="AP134" s="286"/>
      <c r="AQ134" s="286"/>
      <c r="AR134" s="286"/>
      <c r="AS134" s="286"/>
      <c r="AT134" s="286"/>
      <c r="AU134" s="287"/>
      <c r="AV134" s="310" t="s">
        <v>40</v>
      </c>
      <c r="AW134" s="311"/>
      <c r="AX134" s="311"/>
      <c r="AY134" s="311"/>
      <c r="AZ134" s="312"/>
      <c r="BA134" s="285" t="s">
        <v>41</v>
      </c>
      <c r="BB134" s="286"/>
      <c r="BC134" s="286"/>
      <c r="BD134" s="286"/>
      <c r="BE134" s="286"/>
      <c r="BF134" s="286"/>
      <c r="BG134" s="286"/>
      <c r="BH134" s="286"/>
      <c r="BI134" s="287"/>
      <c r="BJ134" s="285" t="s">
        <v>42</v>
      </c>
      <c r="BK134" s="286"/>
      <c r="BL134" s="286"/>
      <c r="BM134" s="286"/>
      <c r="BN134" s="286"/>
      <c r="BO134" s="286"/>
      <c r="BP134" s="286"/>
      <c r="BQ134" s="286"/>
      <c r="BR134" s="286"/>
      <c r="BS134" s="305" t="s">
        <v>43</v>
      </c>
      <c r="BT134" s="306"/>
      <c r="BU134" s="306"/>
      <c r="BV134" s="306"/>
      <c r="BW134" s="306"/>
      <c r="BX134" s="306"/>
      <c r="BY134" s="306"/>
      <c r="BZ134" s="306"/>
      <c r="CA134" s="307"/>
      <c r="CB134" s="286" t="s">
        <v>44</v>
      </c>
      <c r="CC134" s="286"/>
      <c r="CD134" s="286"/>
      <c r="CE134" s="286"/>
      <c r="CF134" s="286"/>
      <c r="CG134" s="286"/>
      <c r="CH134" s="286"/>
      <c r="CI134" s="286"/>
      <c r="CJ134" s="287"/>
    </row>
    <row r="135" spans="1:88" s="1" customFormat="1" ht="24" customHeight="1">
      <c r="A135" s="288"/>
      <c r="B135" s="289"/>
      <c r="C135" s="289"/>
      <c r="D135" s="290"/>
      <c r="E135" s="231"/>
      <c r="F135" s="291"/>
      <c r="G135" s="291"/>
      <c r="H135" s="291"/>
      <c r="I135" s="291"/>
      <c r="J135" s="291"/>
      <c r="K135" s="291"/>
      <c r="L135" s="291"/>
      <c r="M135" s="291"/>
      <c r="N135" s="291"/>
      <c r="O135" s="291"/>
      <c r="P135" s="168"/>
      <c r="Q135" s="185"/>
      <c r="R135" s="292"/>
      <c r="S135" s="292"/>
      <c r="T135" s="292"/>
      <c r="U135" s="292"/>
      <c r="V135" s="292"/>
      <c r="W135" s="292"/>
      <c r="X135" s="293"/>
      <c r="Y135" s="294"/>
      <c r="Z135" s="295"/>
      <c r="AA135" s="295"/>
      <c r="AB135" s="295"/>
      <c r="AC135" s="296"/>
      <c r="AD135" s="185"/>
      <c r="AE135" s="292"/>
      <c r="AF135" s="293"/>
      <c r="AG135" s="294"/>
      <c r="AH135" s="295"/>
      <c r="AI135" s="295"/>
      <c r="AJ135" s="295"/>
      <c r="AK135" s="295"/>
      <c r="AL135" s="296"/>
      <c r="AM135" s="294"/>
      <c r="AN135" s="295"/>
      <c r="AO135" s="295"/>
      <c r="AP135" s="295"/>
      <c r="AQ135" s="295"/>
      <c r="AR135" s="295"/>
      <c r="AS135" s="295"/>
      <c r="AT135" s="295"/>
      <c r="AU135" s="296"/>
      <c r="AV135" s="297"/>
      <c r="AW135" s="298"/>
      <c r="AX135" s="298"/>
      <c r="AY135" s="298"/>
      <c r="AZ135" s="299"/>
      <c r="BA135" s="294"/>
      <c r="BB135" s="295"/>
      <c r="BC135" s="295"/>
      <c r="BD135" s="295"/>
      <c r="BE135" s="295"/>
      <c r="BF135" s="295"/>
      <c r="BG135" s="295"/>
      <c r="BH135" s="295"/>
      <c r="BI135" s="296"/>
      <c r="BJ135" s="294"/>
      <c r="BK135" s="295"/>
      <c r="BL135" s="295"/>
      <c r="BM135" s="295"/>
      <c r="BN135" s="295"/>
      <c r="BO135" s="295"/>
      <c r="BP135" s="295"/>
      <c r="BQ135" s="295"/>
      <c r="BR135" s="295"/>
      <c r="BS135" s="303"/>
      <c r="BT135" s="295"/>
      <c r="BU135" s="295"/>
      <c r="BV135" s="295"/>
      <c r="BW135" s="295"/>
      <c r="BX135" s="295"/>
      <c r="BY135" s="295"/>
      <c r="BZ135" s="295"/>
      <c r="CA135" s="304"/>
      <c r="CB135" s="295"/>
      <c r="CC135" s="295"/>
      <c r="CD135" s="295"/>
      <c r="CE135" s="295"/>
      <c r="CF135" s="295"/>
      <c r="CG135" s="295"/>
      <c r="CH135" s="295"/>
      <c r="CI135" s="295"/>
      <c r="CJ135" s="296"/>
    </row>
    <row r="136" spans="1:88" s="1" customFormat="1" ht="24" customHeight="1">
      <c r="A136" s="288"/>
      <c r="B136" s="289"/>
      <c r="C136" s="289"/>
      <c r="D136" s="290"/>
      <c r="E136" s="231"/>
      <c r="F136" s="291"/>
      <c r="G136" s="291"/>
      <c r="H136" s="291"/>
      <c r="I136" s="291"/>
      <c r="J136" s="291"/>
      <c r="K136" s="291"/>
      <c r="L136" s="291"/>
      <c r="M136" s="291"/>
      <c r="N136" s="291"/>
      <c r="O136" s="291"/>
      <c r="P136" s="168"/>
      <c r="Q136" s="185"/>
      <c r="R136" s="292"/>
      <c r="S136" s="292"/>
      <c r="T136" s="292"/>
      <c r="U136" s="292"/>
      <c r="V136" s="292"/>
      <c r="W136" s="292"/>
      <c r="X136" s="293"/>
      <c r="Y136" s="294"/>
      <c r="Z136" s="295"/>
      <c r="AA136" s="295"/>
      <c r="AB136" s="295"/>
      <c r="AC136" s="296"/>
      <c r="AD136" s="185"/>
      <c r="AE136" s="292"/>
      <c r="AF136" s="293"/>
      <c r="AG136" s="294"/>
      <c r="AH136" s="295"/>
      <c r="AI136" s="295"/>
      <c r="AJ136" s="295"/>
      <c r="AK136" s="295"/>
      <c r="AL136" s="296"/>
      <c r="AM136" s="294"/>
      <c r="AN136" s="295"/>
      <c r="AO136" s="295"/>
      <c r="AP136" s="295"/>
      <c r="AQ136" s="295"/>
      <c r="AR136" s="295"/>
      <c r="AS136" s="295"/>
      <c r="AT136" s="295"/>
      <c r="AU136" s="296"/>
      <c r="AV136" s="297"/>
      <c r="AW136" s="298"/>
      <c r="AX136" s="298"/>
      <c r="AY136" s="298"/>
      <c r="AZ136" s="299"/>
      <c r="BA136" s="294"/>
      <c r="BB136" s="295"/>
      <c r="BC136" s="295"/>
      <c r="BD136" s="295"/>
      <c r="BE136" s="295"/>
      <c r="BF136" s="295"/>
      <c r="BG136" s="295"/>
      <c r="BH136" s="295"/>
      <c r="BI136" s="296"/>
      <c r="BJ136" s="294"/>
      <c r="BK136" s="295"/>
      <c r="BL136" s="295"/>
      <c r="BM136" s="295"/>
      <c r="BN136" s="295"/>
      <c r="BO136" s="295"/>
      <c r="BP136" s="295"/>
      <c r="BQ136" s="295"/>
      <c r="BR136" s="295"/>
      <c r="BS136" s="303"/>
      <c r="BT136" s="295"/>
      <c r="BU136" s="295"/>
      <c r="BV136" s="295"/>
      <c r="BW136" s="295"/>
      <c r="BX136" s="295"/>
      <c r="BY136" s="295"/>
      <c r="BZ136" s="295"/>
      <c r="CA136" s="304"/>
      <c r="CB136" s="295"/>
      <c r="CC136" s="295"/>
      <c r="CD136" s="295"/>
      <c r="CE136" s="295"/>
      <c r="CF136" s="295"/>
      <c r="CG136" s="295"/>
      <c r="CH136" s="295"/>
      <c r="CI136" s="295"/>
      <c r="CJ136" s="296"/>
    </row>
    <row r="137" spans="1:88" s="1" customFormat="1" ht="24" customHeight="1">
      <c r="A137" s="288"/>
      <c r="B137" s="289"/>
      <c r="C137" s="289"/>
      <c r="D137" s="290"/>
      <c r="E137" s="231"/>
      <c r="F137" s="291"/>
      <c r="G137" s="291"/>
      <c r="H137" s="291"/>
      <c r="I137" s="291"/>
      <c r="J137" s="291"/>
      <c r="K137" s="291"/>
      <c r="L137" s="291"/>
      <c r="M137" s="291"/>
      <c r="N137" s="291"/>
      <c r="O137" s="291"/>
      <c r="P137" s="168"/>
      <c r="Q137" s="185"/>
      <c r="R137" s="292"/>
      <c r="S137" s="292"/>
      <c r="T137" s="292"/>
      <c r="U137" s="292"/>
      <c r="V137" s="292"/>
      <c r="W137" s="292"/>
      <c r="X137" s="293"/>
      <c r="Y137" s="294"/>
      <c r="Z137" s="295"/>
      <c r="AA137" s="295"/>
      <c r="AB137" s="295"/>
      <c r="AC137" s="296"/>
      <c r="AD137" s="185"/>
      <c r="AE137" s="292"/>
      <c r="AF137" s="293"/>
      <c r="AG137" s="294"/>
      <c r="AH137" s="295"/>
      <c r="AI137" s="295"/>
      <c r="AJ137" s="295"/>
      <c r="AK137" s="295"/>
      <c r="AL137" s="296"/>
      <c r="AM137" s="294"/>
      <c r="AN137" s="295"/>
      <c r="AO137" s="295"/>
      <c r="AP137" s="295"/>
      <c r="AQ137" s="295"/>
      <c r="AR137" s="295"/>
      <c r="AS137" s="295"/>
      <c r="AT137" s="295"/>
      <c r="AU137" s="296"/>
      <c r="AV137" s="297"/>
      <c r="AW137" s="298"/>
      <c r="AX137" s="298"/>
      <c r="AY137" s="298"/>
      <c r="AZ137" s="299"/>
      <c r="BA137" s="294"/>
      <c r="BB137" s="295"/>
      <c r="BC137" s="295"/>
      <c r="BD137" s="295"/>
      <c r="BE137" s="295"/>
      <c r="BF137" s="295"/>
      <c r="BG137" s="295"/>
      <c r="BH137" s="295"/>
      <c r="BI137" s="296"/>
      <c r="BJ137" s="294"/>
      <c r="BK137" s="295"/>
      <c r="BL137" s="295"/>
      <c r="BM137" s="295"/>
      <c r="BN137" s="295"/>
      <c r="BO137" s="295"/>
      <c r="BP137" s="295"/>
      <c r="BQ137" s="295"/>
      <c r="BR137" s="295"/>
      <c r="BS137" s="303"/>
      <c r="BT137" s="295"/>
      <c r="BU137" s="295"/>
      <c r="BV137" s="295"/>
      <c r="BW137" s="295"/>
      <c r="BX137" s="295"/>
      <c r="BY137" s="295"/>
      <c r="BZ137" s="295"/>
      <c r="CA137" s="304"/>
      <c r="CB137" s="295"/>
      <c r="CC137" s="295"/>
      <c r="CD137" s="295"/>
      <c r="CE137" s="295"/>
      <c r="CF137" s="295"/>
      <c r="CG137" s="295"/>
      <c r="CH137" s="295"/>
      <c r="CI137" s="295"/>
      <c r="CJ137" s="296"/>
    </row>
    <row r="138" spans="1:88" s="1" customFormat="1" ht="24" customHeight="1">
      <c r="A138" s="288"/>
      <c r="B138" s="289"/>
      <c r="C138" s="289"/>
      <c r="D138" s="290"/>
      <c r="E138" s="231"/>
      <c r="F138" s="291"/>
      <c r="G138" s="291"/>
      <c r="H138" s="291"/>
      <c r="I138" s="291"/>
      <c r="J138" s="291"/>
      <c r="K138" s="291"/>
      <c r="L138" s="291"/>
      <c r="M138" s="291"/>
      <c r="N138" s="291"/>
      <c r="O138" s="291"/>
      <c r="P138" s="168"/>
      <c r="Q138" s="185"/>
      <c r="R138" s="292"/>
      <c r="S138" s="292"/>
      <c r="T138" s="292"/>
      <c r="U138" s="292"/>
      <c r="V138" s="292"/>
      <c r="W138" s="292"/>
      <c r="X138" s="293"/>
      <c r="Y138" s="294"/>
      <c r="Z138" s="295"/>
      <c r="AA138" s="295"/>
      <c r="AB138" s="295"/>
      <c r="AC138" s="296"/>
      <c r="AD138" s="185"/>
      <c r="AE138" s="292"/>
      <c r="AF138" s="293"/>
      <c r="AG138" s="294"/>
      <c r="AH138" s="295"/>
      <c r="AI138" s="295"/>
      <c r="AJ138" s="295"/>
      <c r="AK138" s="295"/>
      <c r="AL138" s="296"/>
      <c r="AM138" s="294"/>
      <c r="AN138" s="295"/>
      <c r="AO138" s="295"/>
      <c r="AP138" s="295"/>
      <c r="AQ138" s="295"/>
      <c r="AR138" s="295"/>
      <c r="AS138" s="295"/>
      <c r="AT138" s="295"/>
      <c r="AU138" s="296"/>
      <c r="AV138" s="297"/>
      <c r="AW138" s="298"/>
      <c r="AX138" s="298"/>
      <c r="AY138" s="298"/>
      <c r="AZ138" s="299"/>
      <c r="BA138" s="294"/>
      <c r="BB138" s="295"/>
      <c r="BC138" s="295"/>
      <c r="BD138" s="295"/>
      <c r="BE138" s="295"/>
      <c r="BF138" s="295"/>
      <c r="BG138" s="295"/>
      <c r="BH138" s="295"/>
      <c r="BI138" s="296"/>
      <c r="BJ138" s="294"/>
      <c r="BK138" s="295"/>
      <c r="BL138" s="295"/>
      <c r="BM138" s="295"/>
      <c r="BN138" s="295"/>
      <c r="BO138" s="295"/>
      <c r="BP138" s="295"/>
      <c r="BQ138" s="295"/>
      <c r="BR138" s="295"/>
      <c r="BS138" s="303"/>
      <c r="BT138" s="295"/>
      <c r="BU138" s="295"/>
      <c r="BV138" s="295"/>
      <c r="BW138" s="295"/>
      <c r="BX138" s="295"/>
      <c r="BY138" s="295"/>
      <c r="BZ138" s="295"/>
      <c r="CA138" s="304"/>
      <c r="CB138" s="295"/>
      <c r="CC138" s="295"/>
      <c r="CD138" s="295"/>
      <c r="CE138" s="295"/>
      <c r="CF138" s="295"/>
      <c r="CG138" s="295"/>
      <c r="CH138" s="295"/>
      <c r="CI138" s="295"/>
      <c r="CJ138" s="296"/>
    </row>
    <row r="139" spans="1:88" s="1" customFormat="1" ht="24" customHeight="1">
      <c r="A139" s="288"/>
      <c r="B139" s="289"/>
      <c r="C139" s="289"/>
      <c r="D139" s="290"/>
      <c r="E139" s="231"/>
      <c r="F139" s="291"/>
      <c r="G139" s="291"/>
      <c r="H139" s="291"/>
      <c r="I139" s="291"/>
      <c r="J139" s="291"/>
      <c r="K139" s="291"/>
      <c r="L139" s="291"/>
      <c r="M139" s="291"/>
      <c r="N139" s="291"/>
      <c r="O139" s="291"/>
      <c r="P139" s="168"/>
      <c r="Q139" s="185"/>
      <c r="R139" s="292"/>
      <c r="S139" s="292"/>
      <c r="T139" s="292"/>
      <c r="U139" s="292"/>
      <c r="V139" s="292"/>
      <c r="W139" s="292"/>
      <c r="X139" s="293"/>
      <c r="Y139" s="294"/>
      <c r="Z139" s="295"/>
      <c r="AA139" s="295"/>
      <c r="AB139" s="295"/>
      <c r="AC139" s="296"/>
      <c r="AD139" s="185"/>
      <c r="AE139" s="292"/>
      <c r="AF139" s="293"/>
      <c r="AG139" s="294"/>
      <c r="AH139" s="295"/>
      <c r="AI139" s="295"/>
      <c r="AJ139" s="295"/>
      <c r="AK139" s="295"/>
      <c r="AL139" s="296"/>
      <c r="AM139" s="294"/>
      <c r="AN139" s="295"/>
      <c r="AO139" s="295"/>
      <c r="AP139" s="295"/>
      <c r="AQ139" s="295"/>
      <c r="AR139" s="295"/>
      <c r="AS139" s="295"/>
      <c r="AT139" s="295"/>
      <c r="AU139" s="296"/>
      <c r="AV139" s="297"/>
      <c r="AW139" s="298"/>
      <c r="AX139" s="298"/>
      <c r="AY139" s="298"/>
      <c r="AZ139" s="299"/>
      <c r="BA139" s="294"/>
      <c r="BB139" s="295"/>
      <c r="BC139" s="295"/>
      <c r="BD139" s="295"/>
      <c r="BE139" s="295"/>
      <c r="BF139" s="295"/>
      <c r="BG139" s="295"/>
      <c r="BH139" s="295"/>
      <c r="BI139" s="296"/>
      <c r="BJ139" s="294"/>
      <c r="BK139" s="295"/>
      <c r="BL139" s="295"/>
      <c r="BM139" s="295"/>
      <c r="BN139" s="295"/>
      <c r="BO139" s="295"/>
      <c r="BP139" s="295"/>
      <c r="BQ139" s="295"/>
      <c r="BR139" s="295"/>
      <c r="BS139" s="303"/>
      <c r="BT139" s="295"/>
      <c r="BU139" s="295"/>
      <c r="BV139" s="295"/>
      <c r="BW139" s="295"/>
      <c r="BX139" s="295"/>
      <c r="BY139" s="295"/>
      <c r="BZ139" s="295"/>
      <c r="CA139" s="304"/>
      <c r="CB139" s="295"/>
      <c r="CC139" s="295"/>
      <c r="CD139" s="295"/>
      <c r="CE139" s="295"/>
      <c r="CF139" s="295"/>
      <c r="CG139" s="295"/>
      <c r="CH139" s="295"/>
      <c r="CI139" s="295"/>
      <c r="CJ139" s="296"/>
    </row>
    <row r="140" spans="1:88" s="1" customFormat="1" ht="24" customHeight="1">
      <c r="A140" s="288"/>
      <c r="B140" s="289"/>
      <c r="C140" s="289"/>
      <c r="D140" s="290"/>
      <c r="E140" s="231"/>
      <c r="F140" s="291"/>
      <c r="G140" s="291"/>
      <c r="H140" s="291"/>
      <c r="I140" s="291"/>
      <c r="J140" s="291"/>
      <c r="K140" s="291"/>
      <c r="L140" s="291"/>
      <c r="M140" s="291"/>
      <c r="N140" s="291"/>
      <c r="O140" s="291"/>
      <c r="P140" s="168"/>
      <c r="Q140" s="185"/>
      <c r="R140" s="292"/>
      <c r="S140" s="292"/>
      <c r="T140" s="292"/>
      <c r="U140" s="292"/>
      <c r="V140" s="292"/>
      <c r="W140" s="292"/>
      <c r="X140" s="293"/>
      <c r="Y140" s="294"/>
      <c r="Z140" s="295"/>
      <c r="AA140" s="295"/>
      <c r="AB140" s="295"/>
      <c r="AC140" s="296"/>
      <c r="AD140" s="185"/>
      <c r="AE140" s="292"/>
      <c r="AF140" s="293"/>
      <c r="AG140" s="294"/>
      <c r="AH140" s="295"/>
      <c r="AI140" s="295"/>
      <c r="AJ140" s="295"/>
      <c r="AK140" s="295"/>
      <c r="AL140" s="296"/>
      <c r="AM140" s="294"/>
      <c r="AN140" s="295"/>
      <c r="AO140" s="295"/>
      <c r="AP140" s="295"/>
      <c r="AQ140" s="295"/>
      <c r="AR140" s="295"/>
      <c r="AS140" s="295"/>
      <c r="AT140" s="295"/>
      <c r="AU140" s="296"/>
      <c r="AV140" s="297"/>
      <c r="AW140" s="298"/>
      <c r="AX140" s="298"/>
      <c r="AY140" s="298"/>
      <c r="AZ140" s="299"/>
      <c r="BA140" s="294"/>
      <c r="BB140" s="295"/>
      <c r="BC140" s="295"/>
      <c r="BD140" s="295"/>
      <c r="BE140" s="295"/>
      <c r="BF140" s="295"/>
      <c r="BG140" s="295"/>
      <c r="BH140" s="295"/>
      <c r="BI140" s="296"/>
      <c r="BJ140" s="294"/>
      <c r="BK140" s="295"/>
      <c r="BL140" s="295"/>
      <c r="BM140" s="295"/>
      <c r="BN140" s="295"/>
      <c r="BO140" s="295"/>
      <c r="BP140" s="295"/>
      <c r="BQ140" s="295"/>
      <c r="BR140" s="295"/>
      <c r="BS140" s="303"/>
      <c r="BT140" s="295"/>
      <c r="BU140" s="295"/>
      <c r="BV140" s="295"/>
      <c r="BW140" s="295"/>
      <c r="BX140" s="295"/>
      <c r="BY140" s="295"/>
      <c r="BZ140" s="295"/>
      <c r="CA140" s="304"/>
      <c r="CB140" s="295"/>
      <c r="CC140" s="295"/>
      <c r="CD140" s="295"/>
      <c r="CE140" s="295"/>
      <c r="CF140" s="295"/>
      <c r="CG140" s="295"/>
      <c r="CH140" s="295"/>
      <c r="CI140" s="295"/>
      <c r="CJ140" s="296"/>
    </row>
    <row r="141" spans="1:88" s="1" customFormat="1" ht="24" customHeight="1">
      <c r="A141" s="288"/>
      <c r="B141" s="289"/>
      <c r="C141" s="289"/>
      <c r="D141" s="290"/>
      <c r="E141" s="231"/>
      <c r="F141" s="291"/>
      <c r="G141" s="291"/>
      <c r="H141" s="291"/>
      <c r="I141" s="291"/>
      <c r="J141" s="291"/>
      <c r="K141" s="291"/>
      <c r="L141" s="291"/>
      <c r="M141" s="291"/>
      <c r="N141" s="291"/>
      <c r="O141" s="291"/>
      <c r="P141" s="168"/>
      <c r="Q141" s="185"/>
      <c r="R141" s="292"/>
      <c r="S141" s="292"/>
      <c r="T141" s="292"/>
      <c r="U141" s="292"/>
      <c r="V141" s="292"/>
      <c r="W141" s="292"/>
      <c r="X141" s="293"/>
      <c r="Y141" s="294"/>
      <c r="Z141" s="295"/>
      <c r="AA141" s="295"/>
      <c r="AB141" s="295"/>
      <c r="AC141" s="296"/>
      <c r="AD141" s="185"/>
      <c r="AE141" s="292"/>
      <c r="AF141" s="293"/>
      <c r="AG141" s="294"/>
      <c r="AH141" s="295"/>
      <c r="AI141" s="295"/>
      <c r="AJ141" s="295"/>
      <c r="AK141" s="295"/>
      <c r="AL141" s="296"/>
      <c r="AM141" s="294"/>
      <c r="AN141" s="295"/>
      <c r="AO141" s="295"/>
      <c r="AP141" s="295"/>
      <c r="AQ141" s="295"/>
      <c r="AR141" s="295"/>
      <c r="AS141" s="295"/>
      <c r="AT141" s="295"/>
      <c r="AU141" s="296"/>
      <c r="AV141" s="297"/>
      <c r="AW141" s="298"/>
      <c r="AX141" s="298"/>
      <c r="AY141" s="298"/>
      <c r="AZ141" s="299"/>
      <c r="BA141" s="294"/>
      <c r="BB141" s="295"/>
      <c r="BC141" s="295"/>
      <c r="BD141" s="295"/>
      <c r="BE141" s="295"/>
      <c r="BF141" s="295"/>
      <c r="BG141" s="295"/>
      <c r="BH141" s="295"/>
      <c r="BI141" s="296"/>
      <c r="BJ141" s="294"/>
      <c r="BK141" s="295"/>
      <c r="BL141" s="295"/>
      <c r="BM141" s="295"/>
      <c r="BN141" s="295"/>
      <c r="BO141" s="295"/>
      <c r="BP141" s="295"/>
      <c r="BQ141" s="295"/>
      <c r="BR141" s="295"/>
      <c r="BS141" s="303"/>
      <c r="BT141" s="295"/>
      <c r="BU141" s="295"/>
      <c r="BV141" s="295"/>
      <c r="BW141" s="295"/>
      <c r="BX141" s="295"/>
      <c r="BY141" s="295"/>
      <c r="BZ141" s="295"/>
      <c r="CA141" s="304"/>
      <c r="CB141" s="295"/>
      <c r="CC141" s="295"/>
      <c r="CD141" s="295"/>
      <c r="CE141" s="295"/>
      <c r="CF141" s="295"/>
      <c r="CG141" s="295"/>
      <c r="CH141" s="295"/>
      <c r="CI141" s="295"/>
      <c r="CJ141" s="296"/>
    </row>
    <row r="142" spans="1:88" s="1" customFormat="1" ht="24" customHeight="1">
      <c r="A142" s="288"/>
      <c r="B142" s="289"/>
      <c r="C142" s="289"/>
      <c r="D142" s="290"/>
      <c r="E142" s="231"/>
      <c r="F142" s="291"/>
      <c r="G142" s="291"/>
      <c r="H142" s="291"/>
      <c r="I142" s="291"/>
      <c r="J142" s="291"/>
      <c r="K142" s="291"/>
      <c r="L142" s="291"/>
      <c r="M142" s="291"/>
      <c r="N142" s="291"/>
      <c r="O142" s="291"/>
      <c r="P142" s="168"/>
      <c r="Q142" s="185"/>
      <c r="R142" s="292"/>
      <c r="S142" s="292"/>
      <c r="T142" s="292"/>
      <c r="U142" s="292"/>
      <c r="V142" s="292"/>
      <c r="W142" s="292"/>
      <c r="X142" s="293"/>
      <c r="Y142" s="294"/>
      <c r="Z142" s="295"/>
      <c r="AA142" s="295"/>
      <c r="AB142" s="295"/>
      <c r="AC142" s="296"/>
      <c r="AD142" s="185"/>
      <c r="AE142" s="292"/>
      <c r="AF142" s="293"/>
      <c r="AG142" s="294"/>
      <c r="AH142" s="295"/>
      <c r="AI142" s="295"/>
      <c r="AJ142" s="295"/>
      <c r="AK142" s="295"/>
      <c r="AL142" s="296"/>
      <c r="AM142" s="294"/>
      <c r="AN142" s="295"/>
      <c r="AO142" s="295"/>
      <c r="AP142" s="295"/>
      <c r="AQ142" s="295"/>
      <c r="AR142" s="295"/>
      <c r="AS142" s="295"/>
      <c r="AT142" s="295"/>
      <c r="AU142" s="296"/>
      <c r="AV142" s="297"/>
      <c r="AW142" s="298"/>
      <c r="AX142" s="298"/>
      <c r="AY142" s="298"/>
      <c r="AZ142" s="299"/>
      <c r="BA142" s="294"/>
      <c r="BB142" s="295"/>
      <c r="BC142" s="295"/>
      <c r="BD142" s="295"/>
      <c r="BE142" s="295"/>
      <c r="BF142" s="295"/>
      <c r="BG142" s="295"/>
      <c r="BH142" s="295"/>
      <c r="BI142" s="296"/>
      <c r="BJ142" s="294"/>
      <c r="BK142" s="295"/>
      <c r="BL142" s="295"/>
      <c r="BM142" s="295"/>
      <c r="BN142" s="295"/>
      <c r="BO142" s="295"/>
      <c r="BP142" s="295"/>
      <c r="BQ142" s="295"/>
      <c r="BR142" s="295"/>
      <c r="BS142" s="303"/>
      <c r="BT142" s="295"/>
      <c r="BU142" s="295"/>
      <c r="BV142" s="295"/>
      <c r="BW142" s="295"/>
      <c r="BX142" s="295"/>
      <c r="BY142" s="295"/>
      <c r="BZ142" s="295"/>
      <c r="CA142" s="304"/>
      <c r="CB142" s="295"/>
      <c r="CC142" s="295"/>
      <c r="CD142" s="295"/>
      <c r="CE142" s="295"/>
      <c r="CF142" s="295"/>
      <c r="CG142" s="295"/>
      <c r="CH142" s="295"/>
      <c r="CI142" s="295"/>
      <c r="CJ142" s="296"/>
    </row>
    <row r="143" spans="1:88" s="1" customFormat="1" ht="24" customHeight="1">
      <c r="A143" s="288"/>
      <c r="B143" s="289"/>
      <c r="C143" s="289"/>
      <c r="D143" s="290"/>
      <c r="E143" s="231"/>
      <c r="F143" s="291"/>
      <c r="G143" s="291"/>
      <c r="H143" s="291"/>
      <c r="I143" s="291"/>
      <c r="J143" s="291"/>
      <c r="K143" s="291"/>
      <c r="L143" s="291"/>
      <c r="M143" s="291"/>
      <c r="N143" s="291"/>
      <c r="O143" s="291"/>
      <c r="P143" s="168"/>
      <c r="Q143" s="185"/>
      <c r="R143" s="292"/>
      <c r="S143" s="292"/>
      <c r="T143" s="292"/>
      <c r="U143" s="292"/>
      <c r="V143" s="292"/>
      <c r="W143" s="292"/>
      <c r="X143" s="293"/>
      <c r="Y143" s="294"/>
      <c r="Z143" s="295"/>
      <c r="AA143" s="295"/>
      <c r="AB143" s="295"/>
      <c r="AC143" s="296"/>
      <c r="AD143" s="185"/>
      <c r="AE143" s="292"/>
      <c r="AF143" s="293"/>
      <c r="AG143" s="294"/>
      <c r="AH143" s="295"/>
      <c r="AI143" s="295"/>
      <c r="AJ143" s="295"/>
      <c r="AK143" s="295"/>
      <c r="AL143" s="296"/>
      <c r="AM143" s="294"/>
      <c r="AN143" s="295"/>
      <c r="AO143" s="295"/>
      <c r="AP143" s="295"/>
      <c r="AQ143" s="295"/>
      <c r="AR143" s="295"/>
      <c r="AS143" s="295"/>
      <c r="AT143" s="295"/>
      <c r="AU143" s="296"/>
      <c r="AV143" s="297"/>
      <c r="AW143" s="298"/>
      <c r="AX143" s="298"/>
      <c r="AY143" s="298"/>
      <c r="AZ143" s="299"/>
      <c r="BA143" s="294"/>
      <c r="BB143" s="295"/>
      <c r="BC143" s="295"/>
      <c r="BD143" s="295"/>
      <c r="BE143" s="295"/>
      <c r="BF143" s="295"/>
      <c r="BG143" s="295"/>
      <c r="BH143" s="295"/>
      <c r="BI143" s="296"/>
      <c r="BJ143" s="294"/>
      <c r="BK143" s="295"/>
      <c r="BL143" s="295"/>
      <c r="BM143" s="295"/>
      <c r="BN143" s="295"/>
      <c r="BO143" s="295"/>
      <c r="BP143" s="295"/>
      <c r="BQ143" s="295"/>
      <c r="BR143" s="295"/>
      <c r="BS143" s="303"/>
      <c r="BT143" s="295"/>
      <c r="BU143" s="295"/>
      <c r="BV143" s="295"/>
      <c r="BW143" s="295"/>
      <c r="BX143" s="295"/>
      <c r="BY143" s="295"/>
      <c r="BZ143" s="295"/>
      <c r="CA143" s="304"/>
      <c r="CB143" s="295"/>
      <c r="CC143" s="295"/>
      <c r="CD143" s="295"/>
      <c r="CE143" s="295"/>
      <c r="CF143" s="295"/>
      <c r="CG143" s="295"/>
      <c r="CH143" s="295"/>
      <c r="CI143" s="295"/>
      <c r="CJ143" s="296"/>
    </row>
    <row r="144" spans="1:88" s="1" customFormat="1" ht="24" customHeight="1">
      <c r="A144" s="288"/>
      <c r="B144" s="289"/>
      <c r="C144" s="289"/>
      <c r="D144" s="290"/>
      <c r="E144" s="231"/>
      <c r="F144" s="291"/>
      <c r="G144" s="291"/>
      <c r="H144" s="291"/>
      <c r="I144" s="291"/>
      <c r="J144" s="291"/>
      <c r="K144" s="291"/>
      <c r="L144" s="291"/>
      <c r="M144" s="291"/>
      <c r="N144" s="291"/>
      <c r="O144" s="291"/>
      <c r="P144" s="168"/>
      <c r="Q144" s="185"/>
      <c r="R144" s="292"/>
      <c r="S144" s="292"/>
      <c r="T144" s="292"/>
      <c r="U144" s="292"/>
      <c r="V144" s="292"/>
      <c r="W144" s="292"/>
      <c r="X144" s="293"/>
      <c r="Y144" s="294"/>
      <c r="Z144" s="295"/>
      <c r="AA144" s="295"/>
      <c r="AB144" s="295"/>
      <c r="AC144" s="296"/>
      <c r="AD144" s="185"/>
      <c r="AE144" s="292"/>
      <c r="AF144" s="293"/>
      <c r="AG144" s="294"/>
      <c r="AH144" s="295"/>
      <c r="AI144" s="295"/>
      <c r="AJ144" s="295"/>
      <c r="AK144" s="295"/>
      <c r="AL144" s="296"/>
      <c r="AM144" s="294"/>
      <c r="AN144" s="295"/>
      <c r="AO144" s="295"/>
      <c r="AP144" s="295"/>
      <c r="AQ144" s="295"/>
      <c r="AR144" s="295"/>
      <c r="AS144" s="295"/>
      <c r="AT144" s="295"/>
      <c r="AU144" s="296"/>
      <c r="AV144" s="297"/>
      <c r="AW144" s="298"/>
      <c r="AX144" s="298"/>
      <c r="AY144" s="298"/>
      <c r="AZ144" s="299"/>
      <c r="BA144" s="294"/>
      <c r="BB144" s="295"/>
      <c r="BC144" s="295"/>
      <c r="BD144" s="295"/>
      <c r="BE144" s="295"/>
      <c r="BF144" s="295"/>
      <c r="BG144" s="295"/>
      <c r="BH144" s="295"/>
      <c r="BI144" s="296"/>
      <c r="BJ144" s="294"/>
      <c r="BK144" s="295"/>
      <c r="BL144" s="295"/>
      <c r="BM144" s="295"/>
      <c r="BN144" s="295"/>
      <c r="BO144" s="295"/>
      <c r="BP144" s="295"/>
      <c r="BQ144" s="295"/>
      <c r="BR144" s="295"/>
      <c r="BS144" s="303"/>
      <c r="BT144" s="295"/>
      <c r="BU144" s="295"/>
      <c r="BV144" s="295"/>
      <c r="BW144" s="295"/>
      <c r="BX144" s="295"/>
      <c r="BY144" s="295"/>
      <c r="BZ144" s="295"/>
      <c r="CA144" s="304"/>
      <c r="CB144" s="295"/>
      <c r="CC144" s="295"/>
      <c r="CD144" s="295"/>
      <c r="CE144" s="295"/>
      <c r="CF144" s="295"/>
      <c r="CG144" s="295"/>
      <c r="CH144" s="295"/>
      <c r="CI144" s="295"/>
      <c r="CJ144" s="296"/>
    </row>
    <row r="145" spans="1:88" s="1" customFormat="1" ht="24" customHeight="1">
      <c r="A145" s="288"/>
      <c r="B145" s="289"/>
      <c r="C145" s="289"/>
      <c r="D145" s="290"/>
      <c r="E145" s="231"/>
      <c r="F145" s="291"/>
      <c r="G145" s="291"/>
      <c r="H145" s="291"/>
      <c r="I145" s="291"/>
      <c r="J145" s="291"/>
      <c r="K145" s="291"/>
      <c r="L145" s="291"/>
      <c r="M145" s="291"/>
      <c r="N145" s="291"/>
      <c r="O145" s="291"/>
      <c r="P145" s="168"/>
      <c r="Q145" s="185"/>
      <c r="R145" s="292"/>
      <c r="S145" s="292"/>
      <c r="T145" s="292"/>
      <c r="U145" s="292"/>
      <c r="V145" s="292"/>
      <c r="W145" s="292"/>
      <c r="X145" s="293"/>
      <c r="Y145" s="294"/>
      <c r="Z145" s="295"/>
      <c r="AA145" s="295"/>
      <c r="AB145" s="295"/>
      <c r="AC145" s="296"/>
      <c r="AD145" s="185"/>
      <c r="AE145" s="292"/>
      <c r="AF145" s="293"/>
      <c r="AG145" s="294"/>
      <c r="AH145" s="295"/>
      <c r="AI145" s="295"/>
      <c r="AJ145" s="295"/>
      <c r="AK145" s="295"/>
      <c r="AL145" s="296"/>
      <c r="AM145" s="294"/>
      <c r="AN145" s="295"/>
      <c r="AO145" s="295"/>
      <c r="AP145" s="295"/>
      <c r="AQ145" s="295"/>
      <c r="AR145" s="295"/>
      <c r="AS145" s="295"/>
      <c r="AT145" s="295"/>
      <c r="AU145" s="296"/>
      <c r="AV145" s="297"/>
      <c r="AW145" s="298"/>
      <c r="AX145" s="298"/>
      <c r="AY145" s="298"/>
      <c r="AZ145" s="299"/>
      <c r="BA145" s="294"/>
      <c r="BB145" s="295"/>
      <c r="BC145" s="295"/>
      <c r="BD145" s="295"/>
      <c r="BE145" s="295"/>
      <c r="BF145" s="295"/>
      <c r="BG145" s="295"/>
      <c r="BH145" s="295"/>
      <c r="BI145" s="296"/>
      <c r="BJ145" s="294"/>
      <c r="BK145" s="295"/>
      <c r="BL145" s="295"/>
      <c r="BM145" s="295"/>
      <c r="BN145" s="295"/>
      <c r="BO145" s="295"/>
      <c r="BP145" s="295"/>
      <c r="BQ145" s="295"/>
      <c r="BR145" s="295"/>
      <c r="BS145" s="303"/>
      <c r="BT145" s="295"/>
      <c r="BU145" s="295"/>
      <c r="BV145" s="295"/>
      <c r="BW145" s="295"/>
      <c r="BX145" s="295"/>
      <c r="BY145" s="295"/>
      <c r="BZ145" s="295"/>
      <c r="CA145" s="304"/>
      <c r="CB145" s="295"/>
      <c r="CC145" s="295"/>
      <c r="CD145" s="295"/>
      <c r="CE145" s="295"/>
      <c r="CF145" s="295"/>
      <c r="CG145" s="295"/>
      <c r="CH145" s="295"/>
      <c r="CI145" s="295"/>
      <c r="CJ145" s="296"/>
    </row>
    <row r="146" spans="1:88" s="1" customFormat="1" ht="24" customHeight="1">
      <c r="A146" s="288"/>
      <c r="B146" s="289"/>
      <c r="C146" s="289"/>
      <c r="D146" s="290"/>
      <c r="E146" s="231"/>
      <c r="F146" s="291"/>
      <c r="G146" s="291"/>
      <c r="H146" s="291"/>
      <c r="I146" s="291"/>
      <c r="J146" s="291"/>
      <c r="K146" s="291"/>
      <c r="L146" s="291"/>
      <c r="M146" s="291"/>
      <c r="N146" s="291"/>
      <c r="O146" s="291"/>
      <c r="P146" s="168"/>
      <c r="Q146" s="185"/>
      <c r="R146" s="292"/>
      <c r="S146" s="292"/>
      <c r="T146" s="292"/>
      <c r="U146" s="292"/>
      <c r="V146" s="292"/>
      <c r="W146" s="292"/>
      <c r="X146" s="293"/>
      <c r="Y146" s="294"/>
      <c r="Z146" s="295"/>
      <c r="AA146" s="295"/>
      <c r="AB146" s="295"/>
      <c r="AC146" s="296"/>
      <c r="AD146" s="185"/>
      <c r="AE146" s="292"/>
      <c r="AF146" s="293"/>
      <c r="AG146" s="294"/>
      <c r="AH146" s="295"/>
      <c r="AI146" s="295"/>
      <c r="AJ146" s="295"/>
      <c r="AK146" s="295"/>
      <c r="AL146" s="296"/>
      <c r="AM146" s="294"/>
      <c r="AN146" s="295"/>
      <c r="AO146" s="295"/>
      <c r="AP146" s="295"/>
      <c r="AQ146" s="295"/>
      <c r="AR146" s="295"/>
      <c r="AS146" s="295"/>
      <c r="AT146" s="295"/>
      <c r="AU146" s="296"/>
      <c r="AV146" s="297"/>
      <c r="AW146" s="298"/>
      <c r="AX146" s="298"/>
      <c r="AY146" s="298"/>
      <c r="AZ146" s="299"/>
      <c r="BA146" s="294"/>
      <c r="BB146" s="295"/>
      <c r="BC146" s="295"/>
      <c r="BD146" s="295"/>
      <c r="BE146" s="295"/>
      <c r="BF146" s="295"/>
      <c r="BG146" s="295"/>
      <c r="BH146" s="295"/>
      <c r="BI146" s="296"/>
      <c r="BJ146" s="294"/>
      <c r="BK146" s="295"/>
      <c r="BL146" s="295"/>
      <c r="BM146" s="295"/>
      <c r="BN146" s="295"/>
      <c r="BO146" s="295"/>
      <c r="BP146" s="295"/>
      <c r="BQ146" s="295"/>
      <c r="BR146" s="295"/>
      <c r="BS146" s="303"/>
      <c r="BT146" s="295"/>
      <c r="BU146" s="295"/>
      <c r="BV146" s="295"/>
      <c r="BW146" s="295"/>
      <c r="BX146" s="295"/>
      <c r="BY146" s="295"/>
      <c r="BZ146" s="295"/>
      <c r="CA146" s="304"/>
      <c r="CB146" s="295"/>
      <c r="CC146" s="295"/>
      <c r="CD146" s="295"/>
      <c r="CE146" s="295"/>
      <c r="CF146" s="295"/>
      <c r="CG146" s="295"/>
      <c r="CH146" s="295"/>
      <c r="CI146" s="295"/>
      <c r="CJ146" s="296"/>
    </row>
    <row r="147" spans="1:88" s="1" customFormat="1" ht="24" customHeight="1">
      <c r="A147" s="288"/>
      <c r="B147" s="289"/>
      <c r="C147" s="289"/>
      <c r="D147" s="290"/>
      <c r="E147" s="231"/>
      <c r="F147" s="291"/>
      <c r="G147" s="291"/>
      <c r="H147" s="291"/>
      <c r="I147" s="291"/>
      <c r="J147" s="291"/>
      <c r="K147" s="291"/>
      <c r="L147" s="291"/>
      <c r="M147" s="291"/>
      <c r="N147" s="291"/>
      <c r="O147" s="291"/>
      <c r="P147" s="168"/>
      <c r="Q147" s="185"/>
      <c r="R147" s="292"/>
      <c r="S147" s="292"/>
      <c r="T147" s="292"/>
      <c r="U147" s="292"/>
      <c r="V147" s="292"/>
      <c r="W147" s="292"/>
      <c r="X147" s="293"/>
      <c r="Y147" s="294"/>
      <c r="Z147" s="295"/>
      <c r="AA147" s="295"/>
      <c r="AB147" s="295"/>
      <c r="AC147" s="296"/>
      <c r="AD147" s="185"/>
      <c r="AE147" s="292"/>
      <c r="AF147" s="293"/>
      <c r="AG147" s="294"/>
      <c r="AH147" s="295"/>
      <c r="AI147" s="295"/>
      <c r="AJ147" s="295"/>
      <c r="AK147" s="295"/>
      <c r="AL147" s="296"/>
      <c r="AM147" s="294"/>
      <c r="AN147" s="295"/>
      <c r="AO147" s="295"/>
      <c r="AP147" s="295"/>
      <c r="AQ147" s="295"/>
      <c r="AR147" s="295"/>
      <c r="AS147" s="295"/>
      <c r="AT147" s="295"/>
      <c r="AU147" s="296"/>
      <c r="AV147" s="297"/>
      <c r="AW147" s="298"/>
      <c r="AX147" s="298"/>
      <c r="AY147" s="298"/>
      <c r="AZ147" s="299"/>
      <c r="BA147" s="294"/>
      <c r="BB147" s="295"/>
      <c r="BC147" s="295"/>
      <c r="BD147" s="295"/>
      <c r="BE147" s="295"/>
      <c r="BF147" s="295"/>
      <c r="BG147" s="295"/>
      <c r="BH147" s="295"/>
      <c r="BI147" s="296"/>
      <c r="BJ147" s="294"/>
      <c r="BK147" s="295"/>
      <c r="BL147" s="295"/>
      <c r="BM147" s="295"/>
      <c r="BN147" s="295"/>
      <c r="BO147" s="295"/>
      <c r="BP147" s="295"/>
      <c r="BQ147" s="295"/>
      <c r="BR147" s="295"/>
      <c r="BS147" s="303"/>
      <c r="BT147" s="295"/>
      <c r="BU147" s="295"/>
      <c r="BV147" s="295"/>
      <c r="BW147" s="295"/>
      <c r="BX147" s="295"/>
      <c r="BY147" s="295"/>
      <c r="BZ147" s="295"/>
      <c r="CA147" s="304"/>
      <c r="CB147" s="295"/>
      <c r="CC147" s="295"/>
      <c r="CD147" s="295"/>
      <c r="CE147" s="295"/>
      <c r="CF147" s="295"/>
      <c r="CG147" s="295"/>
      <c r="CH147" s="295"/>
      <c r="CI147" s="295"/>
      <c r="CJ147" s="296"/>
    </row>
    <row r="148" spans="1:88" s="1" customFormat="1" ht="24" customHeight="1">
      <c r="A148" s="288"/>
      <c r="B148" s="289"/>
      <c r="C148" s="289"/>
      <c r="D148" s="290"/>
      <c r="E148" s="231"/>
      <c r="F148" s="291"/>
      <c r="G148" s="291"/>
      <c r="H148" s="291"/>
      <c r="I148" s="291"/>
      <c r="J148" s="291"/>
      <c r="K148" s="291"/>
      <c r="L148" s="291"/>
      <c r="M148" s="291"/>
      <c r="N148" s="291"/>
      <c r="O148" s="291"/>
      <c r="P148" s="168"/>
      <c r="Q148" s="185"/>
      <c r="R148" s="292"/>
      <c r="S148" s="292"/>
      <c r="T148" s="292"/>
      <c r="U148" s="292"/>
      <c r="V148" s="292"/>
      <c r="W148" s="292"/>
      <c r="X148" s="293"/>
      <c r="Y148" s="294"/>
      <c r="Z148" s="295"/>
      <c r="AA148" s="295"/>
      <c r="AB148" s="295"/>
      <c r="AC148" s="296"/>
      <c r="AD148" s="185"/>
      <c r="AE148" s="292"/>
      <c r="AF148" s="293"/>
      <c r="AG148" s="294"/>
      <c r="AH148" s="295"/>
      <c r="AI148" s="295"/>
      <c r="AJ148" s="295"/>
      <c r="AK148" s="295"/>
      <c r="AL148" s="296"/>
      <c r="AM148" s="294"/>
      <c r="AN148" s="295"/>
      <c r="AO148" s="295"/>
      <c r="AP148" s="295"/>
      <c r="AQ148" s="295"/>
      <c r="AR148" s="295"/>
      <c r="AS148" s="295"/>
      <c r="AT148" s="295"/>
      <c r="AU148" s="296"/>
      <c r="AV148" s="297"/>
      <c r="AW148" s="298"/>
      <c r="AX148" s="298"/>
      <c r="AY148" s="298"/>
      <c r="AZ148" s="299"/>
      <c r="BA148" s="294"/>
      <c r="BB148" s="295"/>
      <c r="BC148" s="295"/>
      <c r="BD148" s="295"/>
      <c r="BE148" s="295"/>
      <c r="BF148" s="295"/>
      <c r="BG148" s="295"/>
      <c r="BH148" s="295"/>
      <c r="BI148" s="296"/>
      <c r="BJ148" s="294"/>
      <c r="BK148" s="295"/>
      <c r="BL148" s="295"/>
      <c r="BM148" s="295"/>
      <c r="BN148" s="295"/>
      <c r="BO148" s="295"/>
      <c r="BP148" s="295"/>
      <c r="BQ148" s="295"/>
      <c r="BR148" s="295"/>
      <c r="BS148" s="303"/>
      <c r="BT148" s="295"/>
      <c r="BU148" s="295"/>
      <c r="BV148" s="295"/>
      <c r="BW148" s="295"/>
      <c r="BX148" s="295"/>
      <c r="BY148" s="295"/>
      <c r="BZ148" s="295"/>
      <c r="CA148" s="304"/>
      <c r="CB148" s="295"/>
      <c r="CC148" s="295"/>
      <c r="CD148" s="295"/>
      <c r="CE148" s="295"/>
      <c r="CF148" s="295"/>
      <c r="CG148" s="295"/>
      <c r="CH148" s="295"/>
      <c r="CI148" s="295"/>
      <c r="CJ148" s="296"/>
    </row>
    <row r="149" spans="1:88" s="1" customFormat="1" ht="24" customHeight="1">
      <c r="A149" s="288"/>
      <c r="B149" s="289"/>
      <c r="C149" s="289"/>
      <c r="D149" s="290"/>
      <c r="E149" s="231"/>
      <c r="F149" s="291"/>
      <c r="G149" s="291"/>
      <c r="H149" s="291"/>
      <c r="I149" s="291"/>
      <c r="J149" s="291"/>
      <c r="K149" s="291"/>
      <c r="L149" s="291"/>
      <c r="M149" s="291"/>
      <c r="N149" s="291"/>
      <c r="O149" s="291"/>
      <c r="P149" s="168"/>
      <c r="Q149" s="185"/>
      <c r="R149" s="292"/>
      <c r="S149" s="292"/>
      <c r="T149" s="292"/>
      <c r="U149" s="292"/>
      <c r="V149" s="292"/>
      <c r="W149" s="292"/>
      <c r="X149" s="293"/>
      <c r="Y149" s="294"/>
      <c r="Z149" s="295"/>
      <c r="AA149" s="295"/>
      <c r="AB149" s="295"/>
      <c r="AC149" s="296"/>
      <c r="AD149" s="185"/>
      <c r="AE149" s="292"/>
      <c r="AF149" s="293"/>
      <c r="AG149" s="294"/>
      <c r="AH149" s="295"/>
      <c r="AI149" s="295"/>
      <c r="AJ149" s="295"/>
      <c r="AK149" s="295"/>
      <c r="AL149" s="296"/>
      <c r="AM149" s="294"/>
      <c r="AN149" s="295"/>
      <c r="AO149" s="295"/>
      <c r="AP149" s="295"/>
      <c r="AQ149" s="295"/>
      <c r="AR149" s="295"/>
      <c r="AS149" s="295"/>
      <c r="AT149" s="295"/>
      <c r="AU149" s="296"/>
      <c r="AV149" s="297"/>
      <c r="AW149" s="298"/>
      <c r="AX149" s="298"/>
      <c r="AY149" s="298"/>
      <c r="AZ149" s="299"/>
      <c r="BA149" s="294"/>
      <c r="BB149" s="295"/>
      <c r="BC149" s="295"/>
      <c r="BD149" s="295"/>
      <c r="BE149" s="295"/>
      <c r="BF149" s="295"/>
      <c r="BG149" s="295"/>
      <c r="BH149" s="295"/>
      <c r="BI149" s="296"/>
      <c r="BJ149" s="294"/>
      <c r="BK149" s="295"/>
      <c r="BL149" s="295"/>
      <c r="BM149" s="295"/>
      <c r="BN149" s="295"/>
      <c r="BO149" s="295"/>
      <c r="BP149" s="295"/>
      <c r="BQ149" s="295"/>
      <c r="BR149" s="295"/>
      <c r="BS149" s="303"/>
      <c r="BT149" s="295"/>
      <c r="BU149" s="295"/>
      <c r="BV149" s="295"/>
      <c r="BW149" s="295"/>
      <c r="BX149" s="295"/>
      <c r="BY149" s="295"/>
      <c r="BZ149" s="295"/>
      <c r="CA149" s="304"/>
      <c r="CB149" s="295"/>
      <c r="CC149" s="295"/>
      <c r="CD149" s="295"/>
      <c r="CE149" s="295"/>
      <c r="CF149" s="295"/>
      <c r="CG149" s="295"/>
      <c r="CH149" s="295"/>
      <c r="CI149" s="295"/>
      <c r="CJ149" s="296"/>
    </row>
    <row r="150" spans="1:88" s="1" customFormat="1" ht="24" customHeight="1">
      <c r="A150" s="288"/>
      <c r="B150" s="289"/>
      <c r="C150" s="289"/>
      <c r="D150" s="290"/>
      <c r="E150" s="231"/>
      <c r="F150" s="291"/>
      <c r="G150" s="291"/>
      <c r="H150" s="291"/>
      <c r="I150" s="291"/>
      <c r="J150" s="291"/>
      <c r="K150" s="291"/>
      <c r="L150" s="291"/>
      <c r="M150" s="291"/>
      <c r="N150" s="291"/>
      <c r="O150" s="291"/>
      <c r="P150" s="168"/>
      <c r="Q150" s="185"/>
      <c r="R150" s="292"/>
      <c r="S150" s="292"/>
      <c r="T150" s="292"/>
      <c r="U150" s="292"/>
      <c r="V150" s="292"/>
      <c r="W150" s="292"/>
      <c r="X150" s="293"/>
      <c r="Y150" s="294"/>
      <c r="Z150" s="295"/>
      <c r="AA150" s="295"/>
      <c r="AB150" s="295"/>
      <c r="AC150" s="296"/>
      <c r="AD150" s="185"/>
      <c r="AE150" s="292"/>
      <c r="AF150" s="293"/>
      <c r="AG150" s="294"/>
      <c r="AH150" s="295"/>
      <c r="AI150" s="295"/>
      <c r="AJ150" s="295"/>
      <c r="AK150" s="295"/>
      <c r="AL150" s="296"/>
      <c r="AM150" s="294"/>
      <c r="AN150" s="295"/>
      <c r="AO150" s="295"/>
      <c r="AP150" s="295"/>
      <c r="AQ150" s="295"/>
      <c r="AR150" s="295"/>
      <c r="AS150" s="295"/>
      <c r="AT150" s="295"/>
      <c r="AU150" s="296"/>
      <c r="AV150" s="297"/>
      <c r="AW150" s="298"/>
      <c r="AX150" s="298"/>
      <c r="AY150" s="298"/>
      <c r="AZ150" s="299"/>
      <c r="BA150" s="294"/>
      <c r="BB150" s="295"/>
      <c r="BC150" s="295"/>
      <c r="BD150" s="295"/>
      <c r="BE150" s="295"/>
      <c r="BF150" s="295"/>
      <c r="BG150" s="295"/>
      <c r="BH150" s="295"/>
      <c r="BI150" s="296"/>
      <c r="BJ150" s="294"/>
      <c r="BK150" s="295"/>
      <c r="BL150" s="295"/>
      <c r="BM150" s="295"/>
      <c r="BN150" s="295"/>
      <c r="BO150" s="295"/>
      <c r="BP150" s="295"/>
      <c r="BQ150" s="295"/>
      <c r="BR150" s="295"/>
      <c r="BS150" s="303"/>
      <c r="BT150" s="295"/>
      <c r="BU150" s="295"/>
      <c r="BV150" s="295"/>
      <c r="BW150" s="295"/>
      <c r="BX150" s="295"/>
      <c r="BY150" s="295"/>
      <c r="BZ150" s="295"/>
      <c r="CA150" s="304"/>
      <c r="CB150" s="295"/>
      <c r="CC150" s="295"/>
      <c r="CD150" s="295"/>
      <c r="CE150" s="295"/>
      <c r="CF150" s="295"/>
      <c r="CG150" s="295"/>
      <c r="CH150" s="295"/>
      <c r="CI150" s="295"/>
      <c r="CJ150" s="296"/>
    </row>
    <row r="151" spans="1:88" s="1" customFormat="1" ht="24" customHeight="1">
      <c r="A151" s="288"/>
      <c r="B151" s="289"/>
      <c r="C151" s="289"/>
      <c r="D151" s="290"/>
      <c r="E151" s="231"/>
      <c r="F151" s="291"/>
      <c r="G151" s="291"/>
      <c r="H151" s="291"/>
      <c r="I151" s="291"/>
      <c r="J151" s="291"/>
      <c r="K151" s="291"/>
      <c r="L151" s="291"/>
      <c r="M151" s="291"/>
      <c r="N151" s="291"/>
      <c r="O151" s="291"/>
      <c r="P151" s="168"/>
      <c r="Q151" s="185"/>
      <c r="R151" s="292"/>
      <c r="S151" s="292"/>
      <c r="T151" s="292"/>
      <c r="U151" s="292"/>
      <c r="V151" s="292"/>
      <c r="W151" s="292"/>
      <c r="X151" s="293"/>
      <c r="Y151" s="294"/>
      <c r="Z151" s="295"/>
      <c r="AA151" s="295"/>
      <c r="AB151" s="295"/>
      <c r="AC151" s="296"/>
      <c r="AD151" s="185"/>
      <c r="AE151" s="292"/>
      <c r="AF151" s="293"/>
      <c r="AG151" s="294"/>
      <c r="AH151" s="295"/>
      <c r="AI151" s="295"/>
      <c r="AJ151" s="295"/>
      <c r="AK151" s="295"/>
      <c r="AL151" s="296"/>
      <c r="AM151" s="294"/>
      <c r="AN151" s="295"/>
      <c r="AO151" s="295"/>
      <c r="AP151" s="295"/>
      <c r="AQ151" s="295"/>
      <c r="AR151" s="295"/>
      <c r="AS151" s="295"/>
      <c r="AT151" s="295"/>
      <c r="AU151" s="296"/>
      <c r="AV151" s="297"/>
      <c r="AW151" s="298"/>
      <c r="AX151" s="298"/>
      <c r="AY151" s="298"/>
      <c r="AZ151" s="299"/>
      <c r="BA151" s="294"/>
      <c r="BB151" s="295"/>
      <c r="BC151" s="295"/>
      <c r="BD151" s="295"/>
      <c r="BE151" s="295"/>
      <c r="BF151" s="295"/>
      <c r="BG151" s="295"/>
      <c r="BH151" s="295"/>
      <c r="BI151" s="296"/>
      <c r="BJ151" s="294"/>
      <c r="BK151" s="295"/>
      <c r="BL151" s="295"/>
      <c r="BM151" s="295"/>
      <c r="BN151" s="295"/>
      <c r="BO151" s="295"/>
      <c r="BP151" s="295"/>
      <c r="BQ151" s="295"/>
      <c r="BR151" s="295"/>
      <c r="BS151" s="303"/>
      <c r="BT151" s="295"/>
      <c r="BU151" s="295"/>
      <c r="BV151" s="295"/>
      <c r="BW151" s="295"/>
      <c r="BX151" s="295"/>
      <c r="BY151" s="295"/>
      <c r="BZ151" s="295"/>
      <c r="CA151" s="304"/>
      <c r="CB151" s="295"/>
      <c r="CC151" s="295"/>
      <c r="CD151" s="295"/>
      <c r="CE151" s="295"/>
      <c r="CF151" s="295"/>
      <c r="CG151" s="295"/>
      <c r="CH151" s="295"/>
      <c r="CI151" s="295"/>
      <c r="CJ151" s="296"/>
    </row>
    <row r="152" spans="1:88" s="1" customFormat="1" ht="24" customHeight="1">
      <c r="A152" s="288"/>
      <c r="B152" s="289"/>
      <c r="C152" s="289"/>
      <c r="D152" s="290"/>
      <c r="E152" s="231"/>
      <c r="F152" s="291"/>
      <c r="G152" s="291"/>
      <c r="H152" s="291"/>
      <c r="I152" s="291"/>
      <c r="J152" s="291"/>
      <c r="K152" s="291"/>
      <c r="L152" s="291"/>
      <c r="M152" s="291"/>
      <c r="N152" s="291"/>
      <c r="O152" s="291"/>
      <c r="P152" s="168"/>
      <c r="Q152" s="185"/>
      <c r="R152" s="292"/>
      <c r="S152" s="292"/>
      <c r="T152" s="292"/>
      <c r="U152" s="292"/>
      <c r="V152" s="292"/>
      <c r="W152" s="292"/>
      <c r="X152" s="293"/>
      <c r="Y152" s="294"/>
      <c r="Z152" s="295"/>
      <c r="AA152" s="295"/>
      <c r="AB152" s="295"/>
      <c r="AC152" s="296"/>
      <c r="AD152" s="185"/>
      <c r="AE152" s="292"/>
      <c r="AF152" s="293"/>
      <c r="AG152" s="294"/>
      <c r="AH152" s="295"/>
      <c r="AI152" s="295"/>
      <c r="AJ152" s="295"/>
      <c r="AK152" s="295"/>
      <c r="AL152" s="296"/>
      <c r="AM152" s="294"/>
      <c r="AN152" s="295"/>
      <c r="AO152" s="295"/>
      <c r="AP152" s="295"/>
      <c r="AQ152" s="295"/>
      <c r="AR152" s="295"/>
      <c r="AS152" s="295"/>
      <c r="AT152" s="295"/>
      <c r="AU152" s="296"/>
      <c r="AV152" s="297"/>
      <c r="AW152" s="298"/>
      <c r="AX152" s="298"/>
      <c r="AY152" s="298"/>
      <c r="AZ152" s="299"/>
      <c r="BA152" s="294"/>
      <c r="BB152" s="295"/>
      <c r="BC152" s="295"/>
      <c r="BD152" s="295"/>
      <c r="BE152" s="295"/>
      <c r="BF152" s="295"/>
      <c r="BG152" s="295"/>
      <c r="BH152" s="295"/>
      <c r="BI152" s="296"/>
      <c r="BJ152" s="294"/>
      <c r="BK152" s="295"/>
      <c r="BL152" s="295"/>
      <c r="BM152" s="295"/>
      <c r="BN152" s="295"/>
      <c r="BO152" s="295"/>
      <c r="BP152" s="295"/>
      <c r="BQ152" s="295"/>
      <c r="BR152" s="295"/>
      <c r="BS152" s="303"/>
      <c r="BT152" s="295"/>
      <c r="BU152" s="295"/>
      <c r="BV152" s="295"/>
      <c r="BW152" s="295"/>
      <c r="BX152" s="295"/>
      <c r="BY152" s="295"/>
      <c r="BZ152" s="295"/>
      <c r="CA152" s="304"/>
      <c r="CB152" s="295"/>
      <c r="CC152" s="295"/>
      <c r="CD152" s="295"/>
      <c r="CE152" s="295"/>
      <c r="CF152" s="295"/>
      <c r="CG152" s="295"/>
      <c r="CH152" s="295"/>
      <c r="CI152" s="295"/>
      <c r="CJ152" s="296"/>
    </row>
    <row r="153" spans="1:88" s="1" customFormat="1" ht="24" customHeight="1" thickBot="1">
      <c r="A153" s="288"/>
      <c r="B153" s="289"/>
      <c r="C153" s="289"/>
      <c r="D153" s="290"/>
      <c r="E153" s="231"/>
      <c r="F153" s="291"/>
      <c r="G153" s="291"/>
      <c r="H153" s="291"/>
      <c r="I153" s="291"/>
      <c r="J153" s="291"/>
      <c r="K153" s="291"/>
      <c r="L153" s="291"/>
      <c r="M153" s="291"/>
      <c r="N153" s="291"/>
      <c r="O153" s="291"/>
      <c r="P153" s="168"/>
      <c r="Q153" s="185"/>
      <c r="R153" s="292"/>
      <c r="S153" s="292"/>
      <c r="T153" s="292"/>
      <c r="U153" s="292"/>
      <c r="V153" s="292"/>
      <c r="W153" s="292"/>
      <c r="X153" s="293"/>
      <c r="Y153" s="294"/>
      <c r="Z153" s="295"/>
      <c r="AA153" s="295"/>
      <c r="AB153" s="295"/>
      <c r="AC153" s="296"/>
      <c r="AD153" s="185"/>
      <c r="AE153" s="292"/>
      <c r="AF153" s="293"/>
      <c r="AG153" s="294"/>
      <c r="AH153" s="295"/>
      <c r="AI153" s="295"/>
      <c r="AJ153" s="295"/>
      <c r="AK153" s="295"/>
      <c r="AL153" s="296"/>
      <c r="AM153" s="294"/>
      <c r="AN153" s="295"/>
      <c r="AO153" s="295"/>
      <c r="AP153" s="295"/>
      <c r="AQ153" s="295"/>
      <c r="AR153" s="295"/>
      <c r="AS153" s="295"/>
      <c r="AT153" s="295"/>
      <c r="AU153" s="296"/>
      <c r="AV153" s="297"/>
      <c r="AW153" s="298"/>
      <c r="AX153" s="298"/>
      <c r="AY153" s="298"/>
      <c r="AZ153" s="299"/>
      <c r="BA153" s="294"/>
      <c r="BB153" s="295"/>
      <c r="BC153" s="295"/>
      <c r="BD153" s="295"/>
      <c r="BE153" s="295"/>
      <c r="BF153" s="295"/>
      <c r="BG153" s="295"/>
      <c r="BH153" s="295"/>
      <c r="BI153" s="296"/>
      <c r="BJ153" s="294"/>
      <c r="BK153" s="295"/>
      <c r="BL153" s="295"/>
      <c r="BM153" s="295"/>
      <c r="BN153" s="295"/>
      <c r="BO153" s="295"/>
      <c r="BP153" s="295"/>
      <c r="BQ153" s="295"/>
      <c r="BR153" s="295"/>
      <c r="BS153" s="300"/>
      <c r="BT153" s="301"/>
      <c r="BU153" s="301"/>
      <c r="BV153" s="301"/>
      <c r="BW153" s="301"/>
      <c r="BX153" s="301"/>
      <c r="BY153" s="301"/>
      <c r="BZ153" s="301"/>
      <c r="CA153" s="302"/>
      <c r="CB153" s="295"/>
      <c r="CC153" s="295"/>
      <c r="CD153" s="295"/>
      <c r="CE153" s="295"/>
      <c r="CF153" s="295"/>
      <c r="CG153" s="295"/>
      <c r="CH153" s="295"/>
      <c r="CI153" s="295"/>
      <c r="CJ153" s="296"/>
    </row>
  </sheetData>
  <protectedRanges>
    <protectedRange sqref="BA28:BK30 BA70:BK72" name="範囲7"/>
    <protectedRange sqref="BO22 BO64" name="範囲6"/>
    <protectedRange sqref="K5 K8 H22 H24 H26 H28:H30 AW24 BG24 BY22 BY26 BX28 BY24 A42:CJ42 BN28:BO28 BY64 BY68 BX70 BN70 BY66 AW66 BG66 H64 H66 H68 H70:H72 K19 Q19 W19 K61 Q61 W61 A33:CJ39" name="範囲1"/>
    <protectedRange sqref="A89:CJ107 A112:CJ130 A135:CJ153" name="範囲2"/>
    <protectedRange sqref="A40:CJ41 E83:P83" name="範囲1_1"/>
  </protectedRanges>
  <mergeCells count="1147">
    <mergeCell ref="AD3:BA4"/>
    <mergeCell ref="BI47:CJ48"/>
    <mergeCell ref="BI49:BQ50"/>
    <mergeCell ref="BR49:BZ50"/>
    <mergeCell ref="CA49:CJ50"/>
    <mergeCell ref="AV153:AZ153"/>
    <mergeCell ref="BA153:BI153"/>
    <mergeCell ref="BJ153:BR153"/>
    <mergeCell ref="BS153:CA153"/>
    <mergeCell ref="CB153:CJ153"/>
    <mergeCell ref="BJ152:BR152"/>
    <mergeCell ref="BS152:CA152"/>
    <mergeCell ref="CB152:CJ152"/>
    <mergeCell ref="A153:D153"/>
    <mergeCell ref="E153:P153"/>
    <mergeCell ref="Q153:X153"/>
    <mergeCell ref="Y153:AC153"/>
    <mergeCell ref="AD153:AF153"/>
    <mergeCell ref="AG153:AL153"/>
    <mergeCell ref="AM153:AU153"/>
    <mergeCell ref="CB151:CJ151"/>
    <mergeCell ref="A152:D152"/>
    <mergeCell ref="E152:P152"/>
    <mergeCell ref="Q152:X152"/>
    <mergeCell ref="Y152:AC152"/>
    <mergeCell ref="AD152:AF152"/>
    <mergeCell ref="AG152:AL152"/>
    <mergeCell ref="AM152:AU152"/>
    <mergeCell ref="AV152:AZ152"/>
    <mergeCell ref="BA152:BI152"/>
    <mergeCell ref="AG151:AL151"/>
    <mergeCell ref="AM151:AU151"/>
    <mergeCell ref="AV151:AZ151"/>
    <mergeCell ref="BA151:BI151"/>
    <mergeCell ref="BJ151:BR151"/>
    <mergeCell ref="BS151:CA151"/>
    <mergeCell ref="AV150:AZ150"/>
    <mergeCell ref="BA150:BI150"/>
    <mergeCell ref="BJ150:BR150"/>
    <mergeCell ref="BS150:CA150"/>
    <mergeCell ref="CB150:CJ150"/>
    <mergeCell ref="A151:D151"/>
    <mergeCell ref="E151:P151"/>
    <mergeCell ref="Q151:X151"/>
    <mergeCell ref="Y151:AC151"/>
    <mergeCell ref="AD151:AF151"/>
    <mergeCell ref="BJ149:BR149"/>
    <mergeCell ref="BS149:CA149"/>
    <mergeCell ref="CB149:CJ149"/>
    <mergeCell ref="A150:D150"/>
    <mergeCell ref="E150:P150"/>
    <mergeCell ref="Q150:X150"/>
    <mergeCell ref="Y150:AC150"/>
    <mergeCell ref="AD150:AF150"/>
    <mergeCell ref="AG150:AL150"/>
    <mergeCell ref="AM150:AU150"/>
    <mergeCell ref="CB148:CJ148"/>
    <mergeCell ref="A149:D149"/>
    <mergeCell ref="E149:P149"/>
    <mergeCell ref="Q149:X149"/>
    <mergeCell ref="Y149:AC149"/>
    <mergeCell ref="AD149:AF149"/>
    <mergeCell ref="AG149:AL149"/>
    <mergeCell ref="AM149:AU149"/>
    <mergeCell ref="AV149:AZ149"/>
    <mergeCell ref="BA149:BI149"/>
    <mergeCell ref="AG148:AL148"/>
    <mergeCell ref="AM148:AU148"/>
    <mergeCell ref="AV148:AZ148"/>
    <mergeCell ref="BA148:BI148"/>
    <mergeCell ref="BJ148:BR148"/>
    <mergeCell ref="BS148:CA148"/>
    <mergeCell ref="AV147:AZ147"/>
    <mergeCell ref="BA147:BI147"/>
    <mergeCell ref="BJ147:BR147"/>
    <mergeCell ref="BS147:CA147"/>
    <mergeCell ref="CB147:CJ147"/>
    <mergeCell ref="A148:D148"/>
    <mergeCell ref="E148:P148"/>
    <mergeCell ref="Q148:X148"/>
    <mergeCell ref="Y148:AC148"/>
    <mergeCell ref="AD148:AF148"/>
    <mergeCell ref="BJ146:BR146"/>
    <mergeCell ref="BS146:CA146"/>
    <mergeCell ref="CB146:CJ146"/>
    <mergeCell ref="A147:D147"/>
    <mergeCell ref="E147:P147"/>
    <mergeCell ref="Q147:X147"/>
    <mergeCell ref="Y147:AC147"/>
    <mergeCell ref="AD147:AF147"/>
    <mergeCell ref="AG147:AL147"/>
    <mergeCell ref="AM147:AU147"/>
    <mergeCell ref="CB145:CJ145"/>
    <mergeCell ref="A146:D146"/>
    <mergeCell ref="E146:P146"/>
    <mergeCell ref="Q146:X146"/>
    <mergeCell ref="Y146:AC146"/>
    <mergeCell ref="AD146:AF146"/>
    <mergeCell ref="AG146:AL146"/>
    <mergeCell ref="AM146:AU146"/>
    <mergeCell ref="AV146:AZ146"/>
    <mergeCell ref="BA146:BI146"/>
    <mergeCell ref="AG145:AL145"/>
    <mergeCell ref="AM145:AU145"/>
    <mergeCell ref="AV145:AZ145"/>
    <mergeCell ref="BA145:BI145"/>
    <mergeCell ref="BJ145:BR145"/>
    <mergeCell ref="BS145:CA145"/>
    <mergeCell ref="AV144:AZ144"/>
    <mergeCell ref="BA144:BI144"/>
    <mergeCell ref="BJ144:BR144"/>
    <mergeCell ref="BS144:CA144"/>
    <mergeCell ref="CB144:CJ144"/>
    <mergeCell ref="A145:D145"/>
    <mergeCell ref="E145:P145"/>
    <mergeCell ref="Q145:X145"/>
    <mergeCell ref="Y145:AC145"/>
    <mergeCell ref="AD145:AF145"/>
    <mergeCell ref="BJ143:BR143"/>
    <mergeCell ref="BS143:CA143"/>
    <mergeCell ref="CB143:CJ143"/>
    <mergeCell ref="A144:D144"/>
    <mergeCell ref="E144:P144"/>
    <mergeCell ref="Q144:X144"/>
    <mergeCell ref="Y144:AC144"/>
    <mergeCell ref="AD144:AF144"/>
    <mergeCell ref="AG144:AL144"/>
    <mergeCell ref="AM144:AU144"/>
    <mergeCell ref="CB142:CJ142"/>
    <mergeCell ref="A143:D143"/>
    <mergeCell ref="E143:P143"/>
    <mergeCell ref="Q143:X143"/>
    <mergeCell ref="Y143:AC143"/>
    <mergeCell ref="AD143:AF143"/>
    <mergeCell ref="AG143:AL143"/>
    <mergeCell ref="AM143:AU143"/>
    <mergeCell ref="AV143:AZ143"/>
    <mergeCell ref="BA143:BI143"/>
    <mergeCell ref="AG142:AL142"/>
    <mergeCell ref="AM142:AU142"/>
    <mergeCell ref="AV142:AZ142"/>
    <mergeCell ref="BA142:BI142"/>
    <mergeCell ref="BJ142:BR142"/>
    <mergeCell ref="BS142:CA142"/>
    <mergeCell ref="AV141:AZ141"/>
    <mergeCell ref="BA141:BI141"/>
    <mergeCell ref="BJ141:BR141"/>
    <mergeCell ref="BS141:CA141"/>
    <mergeCell ref="CB141:CJ141"/>
    <mergeCell ref="A142:D142"/>
    <mergeCell ref="E142:P142"/>
    <mergeCell ref="Q142:X142"/>
    <mergeCell ref="Y142:AC142"/>
    <mergeCell ref="AD142:AF142"/>
    <mergeCell ref="BJ140:BR140"/>
    <mergeCell ref="BS140:CA140"/>
    <mergeCell ref="CB140:CJ140"/>
    <mergeCell ref="A141:D141"/>
    <mergeCell ref="E141:P141"/>
    <mergeCell ref="Q141:X141"/>
    <mergeCell ref="Y141:AC141"/>
    <mergeCell ref="AD141:AF141"/>
    <mergeCell ref="AG141:AL141"/>
    <mergeCell ref="AM141:AU141"/>
    <mergeCell ref="CB139:CJ139"/>
    <mergeCell ref="A140:D140"/>
    <mergeCell ref="E140:P140"/>
    <mergeCell ref="Q140:X140"/>
    <mergeCell ref="Y140:AC140"/>
    <mergeCell ref="AD140:AF140"/>
    <mergeCell ref="AG140:AL140"/>
    <mergeCell ref="AM140:AU140"/>
    <mergeCell ref="AV140:AZ140"/>
    <mergeCell ref="BA140:BI140"/>
    <mergeCell ref="AG139:AL139"/>
    <mergeCell ref="AM139:AU139"/>
    <mergeCell ref="AV139:AZ139"/>
    <mergeCell ref="BA139:BI139"/>
    <mergeCell ref="BJ139:BR139"/>
    <mergeCell ref="BS139:CA139"/>
    <mergeCell ref="AV138:AZ138"/>
    <mergeCell ref="BA138:BI138"/>
    <mergeCell ref="BJ138:BR138"/>
    <mergeCell ref="BS138:CA138"/>
    <mergeCell ref="CB138:CJ138"/>
    <mergeCell ref="A139:D139"/>
    <mergeCell ref="E139:P139"/>
    <mergeCell ref="Q139:X139"/>
    <mergeCell ref="Y139:AC139"/>
    <mergeCell ref="AD139:AF139"/>
    <mergeCell ref="BJ137:BR137"/>
    <mergeCell ref="BS137:CA137"/>
    <mergeCell ref="CB137:CJ137"/>
    <mergeCell ref="A138:D138"/>
    <mergeCell ref="E138:P138"/>
    <mergeCell ref="Q138:X138"/>
    <mergeCell ref="Y138:AC138"/>
    <mergeCell ref="AD138:AF138"/>
    <mergeCell ref="AG138:AL138"/>
    <mergeCell ref="AM138:AU138"/>
    <mergeCell ref="CB136:CJ136"/>
    <mergeCell ref="A137:D137"/>
    <mergeCell ref="E137:P137"/>
    <mergeCell ref="Q137:X137"/>
    <mergeCell ref="Y137:AC137"/>
    <mergeCell ref="AD137:AF137"/>
    <mergeCell ref="AG137:AL137"/>
    <mergeCell ref="AM137:AU137"/>
    <mergeCell ref="AV137:AZ137"/>
    <mergeCell ref="BA137:BI137"/>
    <mergeCell ref="AG136:AL136"/>
    <mergeCell ref="AM136:AU136"/>
    <mergeCell ref="AV136:AZ136"/>
    <mergeCell ref="BA136:BI136"/>
    <mergeCell ref="BJ136:BR136"/>
    <mergeCell ref="BS136:CA136"/>
    <mergeCell ref="AV135:AZ135"/>
    <mergeCell ref="BA135:BI135"/>
    <mergeCell ref="BJ135:BR135"/>
    <mergeCell ref="BS135:CA135"/>
    <mergeCell ref="CB135:CJ135"/>
    <mergeCell ref="A136:D136"/>
    <mergeCell ref="E136:P136"/>
    <mergeCell ref="Q136:X136"/>
    <mergeCell ref="Y136:AC136"/>
    <mergeCell ref="AD136:AF136"/>
    <mergeCell ref="BJ134:BR134"/>
    <mergeCell ref="BS134:CA134"/>
    <mergeCell ref="CB134:CJ134"/>
    <mergeCell ref="A135:D135"/>
    <mergeCell ref="E135:P135"/>
    <mergeCell ref="Q135:X135"/>
    <mergeCell ref="Y135:AC135"/>
    <mergeCell ref="AD135:AF135"/>
    <mergeCell ref="AG135:AL135"/>
    <mergeCell ref="AM135:AU135"/>
    <mergeCell ref="T132:BQ133"/>
    <mergeCell ref="A134:D134"/>
    <mergeCell ref="E134:P134"/>
    <mergeCell ref="Q134:X134"/>
    <mergeCell ref="Y134:AC134"/>
    <mergeCell ref="AD134:AF134"/>
    <mergeCell ref="AG134:AL134"/>
    <mergeCell ref="AM134:AU134"/>
    <mergeCell ref="AV134:AZ134"/>
    <mergeCell ref="BA134:BI134"/>
    <mergeCell ref="AM130:AU130"/>
    <mergeCell ref="AV130:AZ130"/>
    <mergeCell ref="BA130:BI130"/>
    <mergeCell ref="BJ130:BR130"/>
    <mergeCell ref="BS130:CA130"/>
    <mergeCell ref="CB130:CJ130"/>
    <mergeCell ref="A130:D130"/>
    <mergeCell ref="E130:P130"/>
    <mergeCell ref="Q130:X130"/>
    <mergeCell ref="Y130:AC130"/>
    <mergeCell ref="AD130:AF130"/>
    <mergeCell ref="AG130:AL130"/>
    <mergeCell ref="AM129:AU129"/>
    <mergeCell ref="AV129:AZ129"/>
    <mergeCell ref="BA129:BI129"/>
    <mergeCell ref="BJ129:BR129"/>
    <mergeCell ref="BS129:CA129"/>
    <mergeCell ref="CB129:CJ129"/>
    <mergeCell ref="A129:D129"/>
    <mergeCell ref="E129:P129"/>
    <mergeCell ref="Q129:X129"/>
    <mergeCell ref="Y129:AC129"/>
    <mergeCell ref="AD129:AF129"/>
    <mergeCell ref="AG129:AL129"/>
    <mergeCell ref="AM128:AU128"/>
    <mergeCell ref="AV128:AZ128"/>
    <mergeCell ref="BA128:BI128"/>
    <mergeCell ref="BJ128:BR128"/>
    <mergeCell ref="BS128:CA128"/>
    <mergeCell ref="CB128:CJ128"/>
    <mergeCell ref="A128:D128"/>
    <mergeCell ref="E128:P128"/>
    <mergeCell ref="Q128:X128"/>
    <mergeCell ref="Y128:AC128"/>
    <mergeCell ref="AD128:AF128"/>
    <mergeCell ref="AG128:AL128"/>
    <mergeCell ref="AM127:AU127"/>
    <mergeCell ref="AV127:AZ127"/>
    <mergeCell ref="BA127:BI127"/>
    <mergeCell ref="BJ127:BR127"/>
    <mergeCell ref="BS127:CA127"/>
    <mergeCell ref="CB127:CJ127"/>
    <mergeCell ref="A127:D127"/>
    <mergeCell ref="E127:P127"/>
    <mergeCell ref="Q127:X127"/>
    <mergeCell ref="Y127:AC127"/>
    <mergeCell ref="AD127:AF127"/>
    <mergeCell ref="AG127:AL127"/>
    <mergeCell ref="AM126:AU126"/>
    <mergeCell ref="AV126:AZ126"/>
    <mergeCell ref="BA126:BI126"/>
    <mergeCell ref="BJ126:BR126"/>
    <mergeCell ref="BS126:CA126"/>
    <mergeCell ref="CB126:CJ126"/>
    <mergeCell ref="A126:D126"/>
    <mergeCell ref="E126:P126"/>
    <mergeCell ref="Q126:X126"/>
    <mergeCell ref="Y126:AC126"/>
    <mergeCell ref="AD126:AF126"/>
    <mergeCell ref="AG126:AL126"/>
    <mergeCell ref="AM125:AU125"/>
    <mergeCell ref="AV125:AZ125"/>
    <mergeCell ref="BA125:BI125"/>
    <mergeCell ref="BJ125:BR125"/>
    <mergeCell ref="BS125:CA125"/>
    <mergeCell ref="CB125:CJ125"/>
    <mergeCell ref="A125:D125"/>
    <mergeCell ref="E125:P125"/>
    <mergeCell ref="Q125:X125"/>
    <mergeCell ref="Y125:AC125"/>
    <mergeCell ref="AD125:AF125"/>
    <mergeCell ref="AG125:AL125"/>
    <mergeCell ref="AM124:AU124"/>
    <mergeCell ref="AV124:AZ124"/>
    <mergeCell ref="BA124:BI124"/>
    <mergeCell ref="BJ124:BR124"/>
    <mergeCell ref="BS124:CA124"/>
    <mergeCell ref="CB124:CJ124"/>
    <mergeCell ref="A124:D124"/>
    <mergeCell ref="E124:P124"/>
    <mergeCell ref="Q124:X124"/>
    <mergeCell ref="Y124:AC124"/>
    <mergeCell ref="AD124:AF124"/>
    <mergeCell ref="AG124:AL124"/>
    <mergeCell ref="AM123:AU123"/>
    <mergeCell ref="AV123:AZ123"/>
    <mergeCell ref="BA123:BI123"/>
    <mergeCell ref="BJ123:BR123"/>
    <mergeCell ref="BS123:CA123"/>
    <mergeCell ref="CB123:CJ123"/>
    <mergeCell ref="A123:D123"/>
    <mergeCell ref="E123:P123"/>
    <mergeCell ref="Q123:X123"/>
    <mergeCell ref="Y123:AC123"/>
    <mergeCell ref="AD123:AF123"/>
    <mergeCell ref="AG123:AL123"/>
    <mergeCell ref="AM122:AU122"/>
    <mergeCell ref="AV122:AZ122"/>
    <mergeCell ref="BA122:BI122"/>
    <mergeCell ref="BJ122:BR122"/>
    <mergeCell ref="BS122:CA122"/>
    <mergeCell ref="CB122:CJ122"/>
    <mergeCell ref="A122:D122"/>
    <mergeCell ref="E122:P122"/>
    <mergeCell ref="Q122:X122"/>
    <mergeCell ref="Y122:AC122"/>
    <mergeCell ref="AD122:AF122"/>
    <mergeCell ref="AG122:AL122"/>
    <mergeCell ref="AM121:AU121"/>
    <mergeCell ref="AV121:AZ121"/>
    <mergeCell ref="BA121:BI121"/>
    <mergeCell ref="BJ121:BR121"/>
    <mergeCell ref="BS121:CA121"/>
    <mergeCell ref="CB121:CJ121"/>
    <mergeCell ref="A121:D121"/>
    <mergeCell ref="E121:P121"/>
    <mergeCell ref="Q121:X121"/>
    <mergeCell ref="Y121:AC121"/>
    <mergeCell ref="AD121:AF121"/>
    <mergeCell ref="AG121:AL121"/>
    <mergeCell ref="AM120:AU120"/>
    <mergeCell ref="AV120:AZ120"/>
    <mergeCell ref="BA120:BI120"/>
    <mergeCell ref="BJ120:BR120"/>
    <mergeCell ref="BS120:CA120"/>
    <mergeCell ref="CB120:CJ120"/>
    <mergeCell ref="A120:D120"/>
    <mergeCell ref="E120:P120"/>
    <mergeCell ref="Q120:X120"/>
    <mergeCell ref="Y120:AC120"/>
    <mergeCell ref="AD120:AF120"/>
    <mergeCell ref="AG120:AL120"/>
    <mergeCell ref="AM119:AU119"/>
    <mergeCell ref="AV119:AZ119"/>
    <mergeCell ref="BA119:BI119"/>
    <mergeCell ref="BJ119:BR119"/>
    <mergeCell ref="BS119:CA119"/>
    <mergeCell ref="CB119:CJ119"/>
    <mergeCell ref="A119:D119"/>
    <mergeCell ref="E119:P119"/>
    <mergeCell ref="Q119:X119"/>
    <mergeCell ref="Y119:AC119"/>
    <mergeCell ref="AD119:AF119"/>
    <mergeCell ref="AG119:AL119"/>
    <mergeCell ref="AM118:AU118"/>
    <mergeCell ref="AV118:AZ118"/>
    <mergeCell ref="BA118:BI118"/>
    <mergeCell ref="BJ118:BR118"/>
    <mergeCell ref="BS118:CA118"/>
    <mergeCell ref="CB118:CJ118"/>
    <mergeCell ref="A118:D118"/>
    <mergeCell ref="E118:P118"/>
    <mergeCell ref="Q118:X118"/>
    <mergeCell ref="Y118:AC118"/>
    <mergeCell ref="AD118:AF118"/>
    <mergeCell ref="AG118:AL118"/>
    <mergeCell ref="AM117:AU117"/>
    <mergeCell ref="AV117:AZ117"/>
    <mergeCell ref="BA117:BI117"/>
    <mergeCell ref="BJ117:BR117"/>
    <mergeCell ref="BS117:CA117"/>
    <mergeCell ref="CB117:CJ117"/>
    <mergeCell ref="A117:D117"/>
    <mergeCell ref="E117:P117"/>
    <mergeCell ref="Q117:X117"/>
    <mergeCell ref="Y117:AC117"/>
    <mergeCell ref="AD117:AF117"/>
    <mergeCell ref="AG117:AL117"/>
    <mergeCell ref="AM116:AU116"/>
    <mergeCell ref="AV116:AZ116"/>
    <mergeCell ref="BA116:BI116"/>
    <mergeCell ref="BJ116:BR116"/>
    <mergeCell ref="BS116:CA116"/>
    <mergeCell ref="CB116:CJ116"/>
    <mergeCell ref="A116:D116"/>
    <mergeCell ref="E116:P116"/>
    <mergeCell ref="Q116:X116"/>
    <mergeCell ref="Y116:AC116"/>
    <mergeCell ref="AD116:AF116"/>
    <mergeCell ref="AG116:AL116"/>
    <mergeCell ref="AM115:AU115"/>
    <mergeCell ref="AV115:AZ115"/>
    <mergeCell ref="BA115:BI115"/>
    <mergeCell ref="BJ115:BR115"/>
    <mergeCell ref="BS115:CA115"/>
    <mergeCell ref="CB115:CJ115"/>
    <mergeCell ref="A115:D115"/>
    <mergeCell ref="E115:P115"/>
    <mergeCell ref="Q115:X115"/>
    <mergeCell ref="Y115:AC115"/>
    <mergeCell ref="AD115:AF115"/>
    <mergeCell ref="AG115:AL115"/>
    <mergeCell ref="AM114:AU114"/>
    <mergeCell ref="AV114:AZ114"/>
    <mergeCell ref="BA114:BI114"/>
    <mergeCell ref="BJ114:BR114"/>
    <mergeCell ref="BS114:CA114"/>
    <mergeCell ref="CB114:CJ114"/>
    <mergeCell ref="A114:D114"/>
    <mergeCell ref="E114:P114"/>
    <mergeCell ref="Q114:X114"/>
    <mergeCell ref="Y114:AC114"/>
    <mergeCell ref="AD114:AF114"/>
    <mergeCell ref="AG114:AL114"/>
    <mergeCell ref="AM113:AU113"/>
    <mergeCell ref="AV113:AZ113"/>
    <mergeCell ref="BA113:BI113"/>
    <mergeCell ref="BJ113:BR113"/>
    <mergeCell ref="BS113:CA113"/>
    <mergeCell ref="CB113:CJ113"/>
    <mergeCell ref="A113:D113"/>
    <mergeCell ref="E113:P113"/>
    <mergeCell ref="Q113:X113"/>
    <mergeCell ref="Y113:AC113"/>
    <mergeCell ref="AD113:AF113"/>
    <mergeCell ref="AG113:AL113"/>
    <mergeCell ref="AM112:AU112"/>
    <mergeCell ref="AV112:AZ112"/>
    <mergeCell ref="BA112:BI112"/>
    <mergeCell ref="BJ112:BR112"/>
    <mergeCell ref="BS112:CA112"/>
    <mergeCell ref="CB112:CJ112"/>
    <mergeCell ref="A112:D112"/>
    <mergeCell ref="E112:P112"/>
    <mergeCell ref="Q112:X112"/>
    <mergeCell ref="Y112:AC112"/>
    <mergeCell ref="AD112:AF112"/>
    <mergeCell ref="AG112:AL112"/>
    <mergeCell ref="AM111:AU111"/>
    <mergeCell ref="AV111:AZ111"/>
    <mergeCell ref="BA111:BI111"/>
    <mergeCell ref="BJ111:BR111"/>
    <mergeCell ref="BS111:CA111"/>
    <mergeCell ref="CB111:CJ111"/>
    <mergeCell ref="BJ107:BR107"/>
    <mergeCell ref="BS107:CA107"/>
    <mergeCell ref="CB107:CJ107"/>
    <mergeCell ref="T109:BQ110"/>
    <mergeCell ref="A111:D111"/>
    <mergeCell ref="E111:P111"/>
    <mergeCell ref="Q111:X111"/>
    <mergeCell ref="Y111:AC111"/>
    <mergeCell ref="AD111:AF111"/>
    <mergeCell ref="AG111:AL111"/>
    <mergeCell ref="CB106:CJ106"/>
    <mergeCell ref="A107:D107"/>
    <mergeCell ref="E107:P107"/>
    <mergeCell ref="Q107:X107"/>
    <mergeCell ref="Y107:AC107"/>
    <mergeCell ref="AD107:AF107"/>
    <mergeCell ref="AG107:AL107"/>
    <mergeCell ref="AM107:AU107"/>
    <mergeCell ref="AV107:AZ107"/>
    <mergeCell ref="BA107:BI107"/>
    <mergeCell ref="AG106:AL106"/>
    <mergeCell ref="AM106:AU106"/>
    <mergeCell ref="AV106:AZ106"/>
    <mergeCell ref="BA106:BI106"/>
    <mergeCell ref="BJ106:BR106"/>
    <mergeCell ref="BS106:CA106"/>
    <mergeCell ref="AV105:AZ105"/>
    <mergeCell ref="BA105:BI105"/>
    <mergeCell ref="BJ105:BR105"/>
    <mergeCell ref="BS105:CA105"/>
    <mergeCell ref="CB105:CJ105"/>
    <mergeCell ref="A106:D106"/>
    <mergeCell ref="E106:P106"/>
    <mergeCell ref="Q106:X106"/>
    <mergeCell ref="Y106:AC106"/>
    <mergeCell ref="AD106:AF106"/>
    <mergeCell ref="BJ104:BR104"/>
    <mergeCell ref="BS104:CA104"/>
    <mergeCell ref="CB104:CJ104"/>
    <mergeCell ref="A105:D105"/>
    <mergeCell ref="E105:P105"/>
    <mergeCell ref="Q105:X105"/>
    <mergeCell ref="Y105:AC105"/>
    <mergeCell ref="AD105:AF105"/>
    <mergeCell ref="AG105:AL105"/>
    <mergeCell ref="AM105:AU105"/>
    <mergeCell ref="CB103:CJ103"/>
    <mergeCell ref="A104:D104"/>
    <mergeCell ref="E104:P104"/>
    <mergeCell ref="Q104:X104"/>
    <mergeCell ref="Y104:AC104"/>
    <mergeCell ref="AD104:AF104"/>
    <mergeCell ref="AG104:AL104"/>
    <mergeCell ref="AM104:AU104"/>
    <mergeCell ref="AV104:AZ104"/>
    <mergeCell ref="BA104:BI104"/>
    <mergeCell ref="AG103:AL103"/>
    <mergeCell ref="AM103:AU103"/>
    <mergeCell ref="AV103:AZ103"/>
    <mergeCell ref="BA103:BI103"/>
    <mergeCell ref="BJ103:BR103"/>
    <mergeCell ref="BS103:CA103"/>
    <mergeCell ref="AV102:AZ102"/>
    <mergeCell ref="BA102:BI102"/>
    <mergeCell ref="BJ102:BR102"/>
    <mergeCell ref="BS102:CA102"/>
    <mergeCell ref="CB102:CJ102"/>
    <mergeCell ref="A103:D103"/>
    <mergeCell ref="E103:P103"/>
    <mergeCell ref="Q103:X103"/>
    <mergeCell ref="Y103:AC103"/>
    <mergeCell ref="AD103:AF103"/>
    <mergeCell ref="BJ101:BR101"/>
    <mergeCell ref="BS101:CA101"/>
    <mergeCell ref="CB101:CJ101"/>
    <mergeCell ref="A102:D102"/>
    <mergeCell ref="E102:P102"/>
    <mergeCell ref="Q102:X102"/>
    <mergeCell ref="Y102:AC102"/>
    <mergeCell ref="AD102:AF102"/>
    <mergeCell ref="AG102:AL102"/>
    <mergeCell ref="AM102:AU102"/>
    <mergeCell ref="CB100:CJ100"/>
    <mergeCell ref="A101:D101"/>
    <mergeCell ref="E101:P101"/>
    <mergeCell ref="Q101:X101"/>
    <mergeCell ref="Y101:AC101"/>
    <mergeCell ref="AD101:AF101"/>
    <mergeCell ref="AG101:AL101"/>
    <mergeCell ref="AM101:AU101"/>
    <mergeCell ref="AV101:AZ101"/>
    <mergeCell ref="BA101:BI101"/>
    <mergeCell ref="AG100:AL100"/>
    <mergeCell ref="AM100:AU100"/>
    <mergeCell ref="AV100:AZ100"/>
    <mergeCell ref="BA100:BI100"/>
    <mergeCell ref="BJ100:BR100"/>
    <mergeCell ref="BS100:CA100"/>
    <mergeCell ref="AV99:AZ99"/>
    <mergeCell ref="BA99:BI99"/>
    <mergeCell ref="BJ99:BR99"/>
    <mergeCell ref="BS99:CA99"/>
    <mergeCell ref="CB99:CJ99"/>
    <mergeCell ref="A100:D100"/>
    <mergeCell ref="E100:P100"/>
    <mergeCell ref="Q100:X100"/>
    <mergeCell ref="Y100:AC100"/>
    <mergeCell ref="AD100:AF100"/>
    <mergeCell ref="BJ98:BR98"/>
    <mergeCell ref="BS98:CA98"/>
    <mergeCell ref="CB98:CJ98"/>
    <mergeCell ref="A99:D99"/>
    <mergeCell ref="E99:P99"/>
    <mergeCell ref="Q99:X99"/>
    <mergeCell ref="Y99:AC99"/>
    <mergeCell ref="AD99:AF99"/>
    <mergeCell ref="AG99:AL99"/>
    <mergeCell ref="AM99:AU99"/>
    <mergeCell ref="CB97:CJ97"/>
    <mergeCell ref="A98:D98"/>
    <mergeCell ref="E98:P98"/>
    <mergeCell ref="Q98:X98"/>
    <mergeCell ref="Y98:AC98"/>
    <mergeCell ref="AD98:AF98"/>
    <mergeCell ref="AG98:AL98"/>
    <mergeCell ref="AM98:AU98"/>
    <mergeCell ref="AV98:AZ98"/>
    <mergeCell ref="BA98:BI98"/>
    <mergeCell ref="AG97:AL97"/>
    <mergeCell ref="AM97:AU97"/>
    <mergeCell ref="AV97:AZ97"/>
    <mergeCell ref="BA97:BI97"/>
    <mergeCell ref="BJ97:BR97"/>
    <mergeCell ref="BS97:CA97"/>
    <mergeCell ref="AV96:AZ96"/>
    <mergeCell ref="BA96:BI96"/>
    <mergeCell ref="BJ96:BR96"/>
    <mergeCell ref="BS96:CA96"/>
    <mergeCell ref="CB96:CJ96"/>
    <mergeCell ref="A97:D97"/>
    <mergeCell ref="E97:P97"/>
    <mergeCell ref="Q97:X97"/>
    <mergeCell ref="Y97:AC97"/>
    <mergeCell ref="AD97:AF97"/>
    <mergeCell ref="BJ95:BR95"/>
    <mergeCell ref="BS95:CA95"/>
    <mergeCell ref="CB95:CJ95"/>
    <mergeCell ref="A96:D96"/>
    <mergeCell ref="E96:P96"/>
    <mergeCell ref="Q96:X96"/>
    <mergeCell ref="Y96:AC96"/>
    <mergeCell ref="AD96:AF96"/>
    <mergeCell ref="AG96:AL96"/>
    <mergeCell ref="AM96:AU96"/>
    <mergeCell ref="CB94:CJ94"/>
    <mergeCell ref="A95:D95"/>
    <mergeCell ref="E95:P95"/>
    <mergeCell ref="Q95:X95"/>
    <mergeCell ref="Y95:AC95"/>
    <mergeCell ref="AD95:AF95"/>
    <mergeCell ref="AG95:AL95"/>
    <mergeCell ref="AM95:AU95"/>
    <mergeCell ref="AV95:AZ95"/>
    <mergeCell ref="BA95:BI95"/>
    <mergeCell ref="AG94:AL94"/>
    <mergeCell ref="AM94:AU94"/>
    <mergeCell ref="AV94:AZ94"/>
    <mergeCell ref="BA94:BI94"/>
    <mergeCell ref="BJ94:BR94"/>
    <mergeCell ref="BS94:CA94"/>
    <mergeCell ref="AV93:AZ93"/>
    <mergeCell ref="BA93:BI93"/>
    <mergeCell ref="BJ93:BR93"/>
    <mergeCell ref="BS93:CA93"/>
    <mergeCell ref="CB93:CJ93"/>
    <mergeCell ref="A94:D94"/>
    <mergeCell ref="E94:P94"/>
    <mergeCell ref="Q94:X94"/>
    <mergeCell ref="Y94:AC94"/>
    <mergeCell ref="AD94:AF94"/>
    <mergeCell ref="BJ92:BR92"/>
    <mergeCell ref="BS92:CA92"/>
    <mergeCell ref="CB92:CJ92"/>
    <mergeCell ref="A93:D93"/>
    <mergeCell ref="E93:P93"/>
    <mergeCell ref="Q93:X93"/>
    <mergeCell ref="Y93:AC93"/>
    <mergeCell ref="AD93:AF93"/>
    <mergeCell ref="AG93:AL93"/>
    <mergeCell ref="AM93:AU93"/>
    <mergeCell ref="CB91:CJ91"/>
    <mergeCell ref="A92:D92"/>
    <mergeCell ref="E92:P92"/>
    <mergeCell ref="Q92:X92"/>
    <mergeCell ref="Y92:AC92"/>
    <mergeCell ref="AD92:AF92"/>
    <mergeCell ref="AG92:AL92"/>
    <mergeCell ref="AM92:AU92"/>
    <mergeCell ref="AV92:AZ92"/>
    <mergeCell ref="BA92:BI92"/>
    <mergeCell ref="AG91:AL91"/>
    <mergeCell ref="AM91:AU91"/>
    <mergeCell ref="AV91:AZ91"/>
    <mergeCell ref="BA91:BI91"/>
    <mergeCell ref="BJ91:BR91"/>
    <mergeCell ref="BS91:CA91"/>
    <mergeCell ref="AV90:AZ90"/>
    <mergeCell ref="BA90:BI90"/>
    <mergeCell ref="BJ90:BR90"/>
    <mergeCell ref="BS90:CA90"/>
    <mergeCell ref="CB90:CJ90"/>
    <mergeCell ref="A91:D91"/>
    <mergeCell ref="E91:P91"/>
    <mergeCell ref="Q91:X91"/>
    <mergeCell ref="Y91:AC91"/>
    <mergeCell ref="AD91:AF91"/>
    <mergeCell ref="BJ89:BR89"/>
    <mergeCell ref="BS89:CA89"/>
    <mergeCell ref="CB89:CJ89"/>
    <mergeCell ref="A90:D90"/>
    <mergeCell ref="E90:P90"/>
    <mergeCell ref="Q90:X90"/>
    <mergeCell ref="Y90:AC90"/>
    <mergeCell ref="AD90:AF90"/>
    <mergeCell ref="AG90:AL90"/>
    <mergeCell ref="AM90:AU90"/>
    <mergeCell ref="CB88:CJ88"/>
    <mergeCell ref="A89:D89"/>
    <mergeCell ref="E89:P89"/>
    <mergeCell ref="Q89:X89"/>
    <mergeCell ref="Y89:AC89"/>
    <mergeCell ref="AD89:AF89"/>
    <mergeCell ref="AG89:AL89"/>
    <mergeCell ref="AM89:AU89"/>
    <mergeCell ref="AV89:AZ89"/>
    <mergeCell ref="BA89:BI89"/>
    <mergeCell ref="AG88:AL88"/>
    <mergeCell ref="AM88:AU88"/>
    <mergeCell ref="AV88:AZ88"/>
    <mergeCell ref="BA88:BI88"/>
    <mergeCell ref="BJ88:BR88"/>
    <mergeCell ref="BS88:CA88"/>
    <mergeCell ref="BA83:BI83"/>
    <mergeCell ref="BJ83:BR83"/>
    <mergeCell ref="BS83:CA83"/>
    <mergeCell ref="CB83:CJ83"/>
    <mergeCell ref="T86:BQ87"/>
    <mergeCell ref="A88:D88"/>
    <mergeCell ref="E88:P88"/>
    <mergeCell ref="Q88:X88"/>
    <mergeCell ref="Y88:AC88"/>
    <mergeCell ref="AD88:AF88"/>
    <mergeCell ref="BS82:CA82"/>
    <mergeCell ref="CB82:CJ82"/>
    <mergeCell ref="A83:D83"/>
    <mergeCell ref="E83:P83"/>
    <mergeCell ref="Q83:X83"/>
    <mergeCell ref="Y83:AC83"/>
    <mergeCell ref="AD83:AF83"/>
    <mergeCell ref="AG83:AL83"/>
    <mergeCell ref="AM83:AU83"/>
    <mergeCell ref="AV83:AZ83"/>
    <mergeCell ref="AD82:AF82"/>
    <mergeCell ref="AG82:AL82"/>
    <mergeCell ref="AM82:AU82"/>
    <mergeCell ref="AV82:AZ82"/>
    <mergeCell ref="BA82:BI82"/>
    <mergeCell ref="BJ82:BR82"/>
    <mergeCell ref="A82:D82"/>
    <mergeCell ref="E82:J82"/>
    <mergeCell ref="K82:M82"/>
    <mergeCell ref="N82:P82"/>
    <mergeCell ref="Q82:X82"/>
    <mergeCell ref="Y82:AC82"/>
    <mergeCell ref="AM81:AU81"/>
    <mergeCell ref="AV81:AZ81"/>
    <mergeCell ref="BA81:BI81"/>
    <mergeCell ref="BJ81:BR81"/>
    <mergeCell ref="BS81:CA81"/>
    <mergeCell ref="CB81:CJ81"/>
    <mergeCell ref="A81:D81"/>
    <mergeCell ref="E81:P81"/>
    <mergeCell ref="Q81:X81"/>
    <mergeCell ref="Y81:AC81"/>
    <mergeCell ref="AD81:AF81"/>
    <mergeCell ref="AG81:AL81"/>
    <mergeCell ref="AM80:AU80"/>
    <mergeCell ref="AV80:AZ80"/>
    <mergeCell ref="BA80:BI80"/>
    <mergeCell ref="BJ80:BR80"/>
    <mergeCell ref="BS80:CA80"/>
    <mergeCell ref="CB80:CJ80"/>
    <mergeCell ref="A80:D80"/>
    <mergeCell ref="E80:P80"/>
    <mergeCell ref="Q80:X80"/>
    <mergeCell ref="Y80:AC80"/>
    <mergeCell ref="AD80:AF80"/>
    <mergeCell ref="AG80:AL80"/>
    <mergeCell ref="AM79:AU79"/>
    <mergeCell ref="AV79:AZ79"/>
    <mergeCell ref="BA79:BI79"/>
    <mergeCell ref="BJ79:BR79"/>
    <mergeCell ref="BS79:CA79"/>
    <mergeCell ref="CB79:CJ79"/>
    <mergeCell ref="A79:D79"/>
    <mergeCell ref="E79:P79"/>
    <mergeCell ref="Q79:X79"/>
    <mergeCell ref="Y79:AC79"/>
    <mergeCell ref="AD79:AF79"/>
    <mergeCell ref="AG79:AL79"/>
    <mergeCell ref="AM78:AU78"/>
    <mergeCell ref="AV78:AZ78"/>
    <mergeCell ref="BA78:BI78"/>
    <mergeCell ref="BJ78:BR78"/>
    <mergeCell ref="BS78:CA78"/>
    <mergeCell ref="CB78:CJ78"/>
    <mergeCell ref="A78:D78"/>
    <mergeCell ref="E78:P78"/>
    <mergeCell ref="Q78:X78"/>
    <mergeCell ref="Y78:AC78"/>
    <mergeCell ref="AD78:AF78"/>
    <mergeCell ref="AG78:AL78"/>
    <mergeCell ref="AM77:AU77"/>
    <mergeCell ref="AV77:AZ77"/>
    <mergeCell ref="BA77:BI77"/>
    <mergeCell ref="BJ77:BR77"/>
    <mergeCell ref="BS77:CA77"/>
    <mergeCell ref="CB77:CJ77"/>
    <mergeCell ref="A77:D77"/>
    <mergeCell ref="E77:P77"/>
    <mergeCell ref="Q77:X77"/>
    <mergeCell ref="Y77:AC77"/>
    <mergeCell ref="AD77:AF77"/>
    <mergeCell ref="AG77:AL77"/>
    <mergeCell ref="AM76:AU76"/>
    <mergeCell ref="AV76:AZ76"/>
    <mergeCell ref="BA76:BI76"/>
    <mergeCell ref="BJ76:BR76"/>
    <mergeCell ref="BS76:CA76"/>
    <mergeCell ref="CB76:CJ76"/>
    <mergeCell ref="A76:D76"/>
    <mergeCell ref="E76:P76"/>
    <mergeCell ref="Q76:X76"/>
    <mergeCell ref="Y76:AC76"/>
    <mergeCell ref="AD76:AF76"/>
    <mergeCell ref="AG76:AL76"/>
    <mergeCell ref="AM75:AU75"/>
    <mergeCell ref="AV75:AZ75"/>
    <mergeCell ref="BA75:BI75"/>
    <mergeCell ref="BJ75:BR75"/>
    <mergeCell ref="BS75:CA75"/>
    <mergeCell ref="CB75:CJ75"/>
    <mergeCell ref="A75:D75"/>
    <mergeCell ref="E75:P75"/>
    <mergeCell ref="Q75:X75"/>
    <mergeCell ref="Y75:AC75"/>
    <mergeCell ref="AD75:AF75"/>
    <mergeCell ref="AG75:AL75"/>
    <mergeCell ref="AM74:AU74"/>
    <mergeCell ref="AV74:AZ74"/>
    <mergeCell ref="BA74:BI74"/>
    <mergeCell ref="BJ74:BR74"/>
    <mergeCell ref="BS74:CA74"/>
    <mergeCell ref="CB74:CJ74"/>
    <mergeCell ref="A74:D74"/>
    <mergeCell ref="E74:P74"/>
    <mergeCell ref="Q74:X74"/>
    <mergeCell ref="Y74:AC74"/>
    <mergeCell ref="AD74:AF74"/>
    <mergeCell ref="AG74:AL74"/>
    <mergeCell ref="BR70:BS72"/>
    <mergeCell ref="BT70:BW72"/>
    <mergeCell ref="BX70:CJ72"/>
    <mergeCell ref="B71:F71"/>
    <mergeCell ref="H71:U71"/>
    <mergeCell ref="V71:Y71"/>
    <mergeCell ref="Z71:AO71"/>
    <mergeCell ref="B72:F72"/>
    <mergeCell ref="H72:U72"/>
    <mergeCell ref="B70:F70"/>
    <mergeCell ref="H70:AO70"/>
    <mergeCell ref="AP70:AZ72"/>
    <mergeCell ref="BA70:BK72"/>
    <mergeCell ref="BL70:BM72"/>
    <mergeCell ref="BN70:BQ72"/>
    <mergeCell ref="BJ68:BK69"/>
    <mergeCell ref="BL68:BM69"/>
    <mergeCell ref="BN68:BO69"/>
    <mergeCell ref="BP68:BQ69"/>
    <mergeCell ref="BR68:BT69"/>
    <mergeCell ref="BU68:CJ69"/>
    <mergeCell ref="AX68:AY69"/>
    <mergeCell ref="AZ68:BA69"/>
    <mergeCell ref="BB68:BC69"/>
    <mergeCell ref="BD68:BE69"/>
    <mergeCell ref="BF68:BG69"/>
    <mergeCell ref="BH68:BI69"/>
    <mergeCell ref="B68:F69"/>
    <mergeCell ref="H68:AO69"/>
    <mergeCell ref="AP68:AQ69"/>
    <mergeCell ref="AR68:AS69"/>
    <mergeCell ref="AT68:AU69"/>
    <mergeCell ref="AV68:AW69"/>
    <mergeCell ref="B66:F66"/>
    <mergeCell ref="AR66:AV66"/>
    <mergeCell ref="AW66:BA66"/>
    <mergeCell ref="BB66:BC66"/>
    <mergeCell ref="BD66:BH66"/>
    <mergeCell ref="BI66:BL66"/>
    <mergeCell ref="BD64:BL65"/>
    <mergeCell ref="BM64:BN65"/>
    <mergeCell ref="BO64:BQ66"/>
    <mergeCell ref="BR64:BT65"/>
    <mergeCell ref="BU64:CJ65"/>
    <mergeCell ref="H65:AO67"/>
    <mergeCell ref="BM66:BN66"/>
    <mergeCell ref="BR66:BT67"/>
    <mergeCell ref="BU66:CJ67"/>
    <mergeCell ref="AP67:BQ67"/>
    <mergeCell ref="W61:Y62"/>
    <mergeCell ref="Z61:AA62"/>
    <mergeCell ref="AF61:AO62"/>
    <mergeCell ref="BI61:BZ62"/>
    <mergeCell ref="CA61:CB62"/>
    <mergeCell ref="B64:F64"/>
    <mergeCell ref="H64:AO64"/>
    <mergeCell ref="AP64:AQ66"/>
    <mergeCell ref="AR64:BA65"/>
    <mergeCell ref="BB64:BC65"/>
    <mergeCell ref="A59:Y60"/>
    <mergeCell ref="AF59:AO60"/>
    <mergeCell ref="BI59:BQ60"/>
    <mergeCell ref="BR59:BZ60"/>
    <mergeCell ref="CA59:CJ60"/>
    <mergeCell ref="C61:F62"/>
    <mergeCell ref="H61:L62"/>
    <mergeCell ref="N61:O62"/>
    <mergeCell ref="Q61:S62"/>
    <mergeCell ref="T61:U62"/>
    <mergeCell ref="A55:J57"/>
    <mergeCell ref="K55:AC57"/>
    <mergeCell ref="AF55:AO56"/>
    <mergeCell ref="BI55:BQ56"/>
    <mergeCell ref="BR55:BZ56"/>
    <mergeCell ref="CA55:CJ56"/>
    <mergeCell ref="AF57:AO58"/>
    <mergeCell ref="BI57:BQ58"/>
    <mergeCell ref="BR57:BZ58"/>
    <mergeCell ref="CA57:CJ58"/>
    <mergeCell ref="BI51:BQ52"/>
    <mergeCell ref="BR51:BZ52"/>
    <mergeCell ref="CA51:CJ52"/>
    <mergeCell ref="A53:J54"/>
    <mergeCell ref="K53:AC54"/>
    <mergeCell ref="AF53:AO54"/>
    <mergeCell ref="BI53:BQ54"/>
    <mergeCell ref="BR53:BZ54"/>
    <mergeCell ref="CA53:CJ54"/>
    <mergeCell ref="A47:J49"/>
    <mergeCell ref="K47:AC49"/>
    <mergeCell ref="AF49:BE50"/>
    <mergeCell ref="A50:D51"/>
    <mergeCell ref="K50:Z52"/>
    <mergeCell ref="E51:J52"/>
    <mergeCell ref="AB51:AC52"/>
    <mergeCell ref="AF51:AO52"/>
    <mergeCell ref="BA41:BI41"/>
    <mergeCell ref="BJ41:BR41"/>
    <mergeCell ref="BS41:CA41"/>
    <mergeCell ref="CB41:CJ41"/>
    <mergeCell ref="BI43:BM43"/>
    <mergeCell ref="BN43:BR43"/>
    <mergeCell ref="BS43:BX43"/>
    <mergeCell ref="BY43:CD43"/>
    <mergeCell ref="CE43:CJ43"/>
    <mergeCell ref="AD45:BA46"/>
    <mergeCell ref="BS40:CA40"/>
    <mergeCell ref="CB40:CJ40"/>
    <mergeCell ref="A41:D41"/>
    <mergeCell ref="E41:P41"/>
    <mergeCell ref="Q41:X41"/>
    <mergeCell ref="Y41:AC41"/>
    <mergeCell ref="AD41:AF41"/>
    <mergeCell ref="AG41:AL41"/>
    <mergeCell ref="AM41:AU41"/>
    <mergeCell ref="AV41:AZ41"/>
    <mergeCell ref="AD40:AF40"/>
    <mergeCell ref="AG40:AL40"/>
    <mergeCell ref="AM40:AU40"/>
    <mergeCell ref="AV40:AZ40"/>
    <mergeCell ref="BA40:BI40"/>
    <mergeCell ref="BJ40:BR40"/>
    <mergeCell ref="A40:D40"/>
    <mergeCell ref="E40:J40"/>
    <mergeCell ref="K40:M40"/>
    <mergeCell ref="N40:P40"/>
    <mergeCell ref="Q40:X40"/>
    <mergeCell ref="Y40:AC40"/>
    <mergeCell ref="AM39:AU39"/>
    <mergeCell ref="AV39:AZ39"/>
    <mergeCell ref="BA39:BI39"/>
    <mergeCell ref="BJ39:BR39"/>
    <mergeCell ref="BS39:CA39"/>
    <mergeCell ref="CB39:CJ39"/>
    <mergeCell ref="A39:D39"/>
    <mergeCell ref="E39:P39"/>
    <mergeCell ref="Q39:X39"/>
    <mergeCell ref="Y39:AC39"/>
    <mergeCell ref="AD39:AF39"/>
    <mergeCell ref="AG39:AL39"/>
    <mergeCell ref="AM38:AU38"/>
    <mergeCell ref="AV38:AZ38"/>
    <mergeCell ref="BA38:BI38"/>
    <mergeCell ref="BJ38:BR38"/>
    <mergeCell ref="BS38:CA38"/>
    <mergeCell ref="CB38:CJ38"/>
    <mergeCell ref="A38:D38"/>
    <mergeCell ref="E38:P38"/>
    <mergeCell ref="Q38:X38"/>
    <mergeCell ref="Y38:AC38"/>
    <mergeCell ref="AD38:AF38"/>
    <mergeCell ref="AG38:AL38"/>
    <mergeCell ref="AM37:AU37"/>
    <mergeCell ref="AV37:AZ37"/>
    <mergeCell ref="BA37:BI37"/>
    <mergeCell ref="BJ37:BR37"/>
    <mergeCell ref="BS37:CA37"/>
    <mergeCell ref="CB37:CJ37"/>
    <mergeCell ref="A37:D37"/>
    <mergeCell ref="E37:P37"/>
    <mergeCell ref="Q37:X37"/>
    <mergeCell ref="Y37:AC37"/>
    <mergeCell ref="AD37:AF37"/>
    <mergeCell ref="AG37:AL37"/>
    <mergeCell ref="AM36:AU36"/>
    <mergeCell ref="AV36:AZ36"/>
    <mergeCell ref="BA36:BI36"/>
    <mergeCell ref="BJ36:BR36"/>
    <mergeCell ref="BS36:CA36"/>
    <mergeCell ref="CB36:CJ36"/>
    <mergeCell ref="A36:D36"/>
    <mergeCell ref="E36:P36"/>
    <mergeCell ref="Q36:X36"/>
    <mergeCell ref="Y36:AC36"/>
    <mergeCell ref="AD36:AF36"/>
    <mergeCell ref="AG36:AL36"/>
    <mergeCell ref="AM35:AU35"/>
    <mergeCell ref="AV35:AZ35"/>
    <mergeCell ref="BA35:BI35"/>
    <mergeCell ref="BJ35:BR35"/>
    <mergeCell ref="BS35:CA35"/>
    <mergeCell ref="CB35:CJ35"/>
    <mergeCell ref="A35:D35"/>
    <mergeCell ref="E35:P35"/>
    <mergeCell ref="Q35:X35"/>
    <mergeCell ref="Y35:AC35"/>
    <mergeCell ref="AD35:AF35"/>
    <mergeCell ref="AG35:AL35"/>
    <mergeCell ref="AM34:AU34"/>
    <mergeCell ref="AV34:AZ34"/>
    <mergeCell ref="BA34:BI34"/>
    <mergeCell ref="BJ34:BR34"/>
    <mergeCell ref="BS34:CA34"/>
    <mergeCell ref="CB34:CJ34"/>
    <mergeCell ref="A34:D34"/>
    <mergeCell ref="E34:P34"/>
    <mergeCell ref="Q34:X34"/>
    <mergeCell ref="Y34:AC34"/>
    <mergeCell ref="AD34:AF34"/>
    <mergeCell ref="AG34:AL34"/>
    <mergeCell ref="AM33:AU33"/>
    <mergeCell ref="AV33:AZ33"/>
    <mergeCell ref="BA33:BI33"/>
    <mergeCell ref="BJ33:BR33"/>
    <mergeCell ref="BS33:CA33"/>
    <mergeCell ref="CB33:CJ33"/>
    <mergeCell ref="A33:D33"/>
    <mergeCell ref="E33:P33"/>
    <mergeCell ref="Q33:X33"/>
    <mergeCell ref="Y33:AC33"/>
    <mergeCell ref="AD33:AF33"/>
    <mergeCell ref="AG33:AL33"/>
    <mergeCell ref="AM32:AU32"/>
    <mergeCell ref="AV32:AZ32"/>
    <mergeCell ref="BA32:BI32"/>
    <mergeCell ref="BJ32:BR32"/>
    <mergeCell ref="BS32:CA32"/>
    <mergeCell ref="CB32:CJ32"/>
    <mergeCell ref="A32:D32"/>
    <mergeCell ref="E32:P32"/>
    <mergeCell ref="Q32:X32"/>
    <mergeCell ref="Y32:AC32"/>
    <mergeCell ref="AD32:AF32"/>
    <mergeCell ref="AG32:AL32"/>
    <mergeCell ref="BN28:BQ30"/>
    <mergeCell ref="BR28:BS30"/>
    <mergeCell ref="BT28:BW30"/>
    <mergeCell ref="BX28:CJ30"/>
    <mergeCell ref="B29:F29"/>
    <mergeCell ref="H29:U29"/>
    <mergeCell ref="V29:Y29"/>
    <mergeCell ref="Z29:AO29"/>
    <mergeCell ref="B30:F30"/>
    <mergeCell ref="H30:U30"/>
    <mergeCell ref="BL26:BM27"/>
    <mergeCell ref="BN26:BO27"/>
    <mergeCell ref="BP26:BQ27"/>
    <mergeCell ref="BR26:BT27"/>
    <mergeCell ref="BU26:CJ27"/>
    <mergeCell ref="B28:F28"/>
    <mergeCell ref="H28:AO28"/>
    <mergeCell ref="AP28:AZ30"/>
    <mergeCell ref="BA28:BK30"/>
    <mergeCell ref="BL28:BM30"/>
    <mergeCell ref="AZ26:BA27"/>
    <mergeCell ref="BB26:BC27"/>
    <mergeCell ref="BD26:BE27"/>
    <mergeCell ref="BF26:BG27"/>
    <mergeCell ref="BH26:BI27"/>
    <mergeCell ref="BJ26:BK27"/>
    <mergeCell ref="B26:F27"/>
    <mergeCell ref="H26:AO27"/>
    <mergeCell ref="AP26:AQ27"/>
    <mergeCell ref="AR26:AS27"/>
    <mergeCell ref="AT26:AU27"/>
    <mergeCell ref="AV26:AW27"/>
    <mergeCell ref="AX26:AY27"/>
    <mergeCell ref="BB22:BC23"/>
    <mergeCell ref="BD22:BL23"/>
    <mergeCell ref="BM22:BN23"/>
    <mergeCell ref="BO22:BQ24"/>
    <mergeCell ref="BR22:BT23"/>
    <mergeCell ref="BU22:CJ23"/>
    <mergeCell ref="BB24:BC24"/>
    <mergeCell ref="BD24:BH24"/>
    <mergeCell ref="BI24:BL24"/>
    <mergeCell ref="BM24:BN24"/>
    <mergeCell ref="A5:J7"/>
    <mergeCell ref="K5:AC7"/>
    <mergeCell ref="A8:D9"/>
    <mergeCell ref="K8:Z10"/>
    <mergeCell ref="E9:J10"/>
    <mergeCell ref="AB9:AC10"/>
    <mergeCell ref="AS9:CJ10"/>
    <mergeCell ref="W19:Y20"/>
    <mergeCell ref="Z19:AA20"/>
    <mergeCell ref="B22:F22"/>
    <mergeCell ref="H22:AO22"/>
    <mergeCell ref="AP22:AQ24"/>
    <mergeCell ref="AR22:BA23"/>
    <mergeCell ref="H23:AO25"/>
    <mergeCell ref="B24:F24"/>
    <mergeCell ref="AR24:AV24"/>
    <mergeCell ref="AW24:BA24"/>
    <mergeCell ref="A11:J12"/>
    <mergeCell ref="K11:AC12"/>
    <mergeCell ref="A13:J15"/>
    <mergeCell ref="K13:AC15"/>
    <mergeCell ref="A17:Y18"/>
    <mergeCell ref="C19:F20"/>
    <mergeCell ref="H19:L20"/>
    <mergeCell ref="N19:O20"/>
    <mergeCell ref="Q19:S20"/>
    <mergeCell ref="T19:U20"/>
    <mergeCell ref="BR24:BT25"/>
    <mergeCell ref="BU24:CJ25"/>
    <mergeCell ref="AP25:BQ25"/>
  </mergeCells>
  <phoneticPr fontId="3"/>
  <pageMargins left="0.39370078740157483" right="0.39370078740157483" top="0.78740157480314965" bottom="0.39370078740157483" header="0.31496062992125984" footer="0.31496062992125984"/>
  <pageSetup paperSize="9" scale="90" orientation="landscape" r:id="rId1"/>
  <rowBreaks count="4" manualBreakCount="4">
    <brk id="42" min="5" max="88" man="1"/>
    <brk id="83" min="5" max="88" man="1"/>
    <brk id="107" min="5" max="88" man="1"/>
    <brk id="130" min="5" max="88" man="1"/>
  </rowBreaks>
  <drawing r:id="rId2"/>
  <legacyDrawing r:id="rId3"/>
</worksheet>
</file>

<file path=xl/worksheets/sheet3.xml><?xml version="1.0" encoding="utf-8"?>
<worksheet xmlns="http://schemas.openxmlformats.org/spreadsheetml/2006/main" xmlns:r="http://schemas.openxmlformats.org/officeDocument/2006/relationships">
  <dimension ref="A1:CP42"/>
  <sheetViews>
    <sheetView view="pageBreakPreview" zoomScaleNormal="100" zoomScaleSheetLayoutView="100" workbookViewId="0"/>
  </sheetViews>
  <sheetFormatPr defaultRowHeight="13.5"/>
  <cols>
    <col min="1" max="90" width="1.625" customWidth="1"/>
  </cols>
  <sheetData>
    <row r="1" spans="1:94" s="1" customFormat="1" ht="12" customHeight="1">
      <c r="A1" s="3"/>
      <c r="B1" s="3"/>
      <c r="C1" s="3"/>
      <c r="D1" s="3"/>
      <c r="E1" s="3"/>
      <c r="F1" s="3"/>
      <c r="G1" s="3"/>
      <c r="H1" s="3"/>
      <c r="I1" s="3"/>
      <c r="J1" s="3"/>
      <c r="K1" s="3"/>
      <c r="L1" s="3"/>
      <c r="M1" s="3"/>
      <c r="N1" s="3"/>
      <c r="O1" s="3"/>
      <c r="P1" s="3"/>
      <c r="Q1" s="3"/>
      <c r="R1" s="3"/>
      <c r="S1" s="3"/>
      <c r="T1" s="3"/>
      <c r="U1" s="3"/>
      <c r="V1" s="3"/>
      <c r="W1" s="3"/>
      <c r="X1" s="3"/>
      <c r="Y1" s="69"/>
      <c r="Z1" s="69"/>
      <c r="AA1" s="69"/>
      <c r="AB1" s="69"/>
      <c r="AC1" s="69"/>
      <c r="AD1" s="137"/>
      <c r="AE1" s="137"/>
      <c r="AF1" s="137"/>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242" t="s">
        <v>47</v>
      </c>
      <c r="BJ1" s="242"/>
      <c r="BK1" s="242"/>
      <c r="BL1" s="242"/>
      <c r="BM1" s="242"/>
      <c r="BN1" s="242" t="s">
        <v>48</v>
      </c>
      <c r="BO1" s="242"/>
      <c r="BP1" s="242"/>
      <c r="BQ1" s="242"/>
      <c r="BR1" s="242"/>
      <c r="BS1" s="242" t="s">
        <v>49</v>
      </c>
      <c r="BT1" s="242"/>
      <c r="BU1" s="242"/>
      <c r="BV1" s="242"/>
      <c r="BW1" s="242"/>
      <c r="BX1" s="242"/>
      <c r="BY1" s="242" t="s">
        <v>50</v>
      </c>
      <c r="BZ1" s="242"/>
      <c r="CA1" s="242"/>
      <c r="CB1" s="242"/>
      <c r="CC1" s="242"/>
      <c r="CD1" s="242"/>
      <c r="CE1" s="242" t="s">
        <v>51</v>
      </c>
      <c r="CF1" s="242"/>
      <c r="CG1" s="242"/>
      <c r="CH1" s="242"/>
      <c r="CI1" s="242"/>
      <c r="CJ1" s="242"/>
      <c r="CK1" s="63"/>
      <c r="CL1" s="63"/>
      <c r="CM1" s="137"/>
      <c r="CN1" s="137"/>
      <c r="CO1" s="68"/>
      <c r="CP1" s="138"/>
    </row>
    <row r="2" spans="1:94" s="1" customFormat="1" ht="24" customHeight="1">
      <c r="A2" s="3"/>
      <c r="B2" s="3"/>
      <c r="C2" s="3"/>
      <c r="D2" s="3"/>
      <c r="E2" s="3"/>
      <c r="F2" s="3"/>
      <c r="G2" s="3"/>
      <c r="H2" s="3"/>
      <c r="I2" s="3"/>
      <c r="J2" s="3"/>
      <c r="K2" s="3"/>
      <c r="L2" s="3"/>
      <c r="M2" s="3"/>
      <c r="N2" s="3"/>
      <c r="O2" s="3"/>
      <c r="P2" s="3"/>
      <c r="Q2" s="3"/>
      <c r="R2" s="3"/>
      <c r="S2" s="3"/>
      <c r="T2" s="3"/>
      <c r="U2" s="3"/>
      <c r="V2" s="3"/>
      <c r="W2" s="3"/>
      <c r="X2" s="3"/>
      <c r="Y2" s="69"/>
      <c r="Z2" s="69"/>
      <c r="AA2" s="69"/>
      <c r="AB2" s="69"/>
      <c r="AC2" s="69"/>
      <c r="AD2" s="150"/>
      <c r="AE2" s="150"/>
      <c r="AF2" s="150"/>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152"/>
      <c r="BJ2" s="153"/>
      <c r="BK2" s="153"/>
      <c r="BL2" s="153"/>
      <c r="BM2" s="153"/>
      <c r="BN2" s="152"/>
      <c r="BO2" s="153"/>
      <c r="BP2" s="153"/>
      <c r="BQ2" s="153"/>
      <c r="BR2" s="154"/>
      <c r="BS2" s="153"/>
      <c r="BT2" s="153"/>
      <c r="BU2" s="153"/>
      <c r="BV2" s="153"/>
      <c r="BW2" s="153"/>
      <c r="BX2" s="153"/>
      <c r="BY2" s="152"/>
      <c r="BZ2" s="153"/>
      <c r="CA2" s="153"/>
      <c r="CB2" s="153"/>
      <c r="CC2" s="153"/>
      <c r="CD2" s="154"/>
      <c r="CE2" s="153"/>
      <c r="CF2" s="153"/>
      <c r="CG2" s="153"/>
      <c r="CH2" s="153"/>
      <c r="CI2" s="153"/>
      <c r="CJ2" s="154"/>
      <c r="CK2" s="63"/>
      <c r="CL2" s="63"/>
      <c r="CM2" s="150"/>
      <c r="CN2" s="150"/>
      <c r="CO2" s="68"/>
      <c r="CP2" s="151"/>
    </row>
    <row r="3" spans="1:94" s="1" customFormat="1" ht="12" customHeight="1">
      <c r="A3" s="3"/>
      <c r="B3" s="3"/>
      <c r="C3" s="3"/>
      <c r="D3" s="3"/>
      <c r="E3" s="3"/>
      <c r="F3" s="3"/>
      <c r="G3" s="3"/>
      <c r="H3" s="3"/>
      <c r="I3" s="3"/>
      <c r="J3" s="3"/>
      <c r="K3" s="3"/>
      <c r="L3" s="3"/>
      <c r="M3" s="3"/>
      <c r="N3" s="3"/>
      <c r="O3" s="3"/>
      <c r="P3" s="3"/>
      <c r="Q3" s="3"/>
      <c r="R3" s="3"/>
      <c r="S3" s="3"/>
      <c r="T3" s="3"/>
      <c r="U3" s="3"/>
      <c r="V3" s="3"/>
      <c r="W3" s="3"/>
      <c r="X3" s="3"/>
      <c r="Y3" s="69"/>
      <c r="Z3" s="69"/>
      <c r="AA3" s="69"/>
      <c r="AB3" s="69"/>
      <c r="AC3" s="69"/>
      <c r="AD3" s="556" t="s">
        <v>52</v>
      </c>
      <c r="AE3" s="556"/>
      <c r="AF3" s="556"/>
      <c r="AG3" s="556"/>
      <c r="AH3" s="556"/>
      <c r="AI3" s="556"/>
      <c r="AJ3" s="556"/>
      <c r="AK3" s="556"/>
      <c r="AL3" s="556"/>
      <c r="AM3" s="556"/>
      <c r="AN3" s="556"/>
      <c r="AO3" s="556"/>
      <c r="AP3" s="556"/>
      <c r="AQ3" s="556"/>
      <c r="AR3" s="556"/>
      <c r="AS3" s="556"/>
      <c r="AT3" s="556"/>
      <c r="AU3" s="556"/>
      <c r="AV3" s="556"/>
      <c r="AW3" s="556"/>
      <c r="AX3" s="556"/>
      <c r="AY3" s="556"/>
      <c r="AZ3" s="556"/>
      <c r="BA3" s="556"/>
      <c r="BB3" s="69"/>
      <c r="BC3" s="69"/>
      <c r="BD3" s="69"/>
      <c r="BE3" s="69"/>
      <c r="BF3" s="69"/>
      <c r="BG3" s="69"/>
      <c r="BH3" s="69"/>
      <c r="BI3" s="156"/>
      <c r="BJ3" s="157"/>
      <c r="BK3" s="157"/>
      <c r="BL3" s="157"/>
      <c r="BM3" s="157"/>
      <c r="BN3" s="156"/>
      <c r="BO3" s="157"/>
      <c r="BP3" s="157"/>
      <c r="BQ3" s="157"/>
      <c r="BR3" s="158"/>
      <c r="BS3" s="157"/>
      <c r="BT3" s="157"/>
      <c r="BU3" s="157"/>
      <c r="BV3" s="157"/>
      <c r="BW3" s="157"/>
      <c r="BX3" s="157"/>
      <c r="BY3" s="156"/>
      <c r="BZ3" s="157"/>
      <c r="CA3" s="157"/>
      <c r="CB3" s="157"/>
      <c r="CC3" s="157"/>
      <c r="CD3" s="158"/>
      <c r="CE3" s="157"/>
      <c r="CF3" s="157"/>
      <c r="CG3" s="157"/>
      <c r="CH3" s="157"/>
      <c r="CI3" s="157"/>
      <c r="CJ3" s="158"/>
      <c r="CK3" s="63"/>
      <c r="CL3" s="63"/>
      <c r="CM3" s="150"/>
      <c r="CN3" s="150"/>
      <c r="CO3" s="68"/>
      <c r="CP3" s="151"/>
    </row>
    <row r="4" spans="1:94" s="1" customFormat="1" ht="12" customHeight="1" thickBot="1">
      <c r="A4" s="3"/>
      <c r="B4" s="3"/>
      <c r="C4" s="3"/>
      <c r="D4" s="3"/>
      <c r="E4" s="3"/>
      <c r="F4" s="3"/>
      <c r="G4" s="3"/>
      <c r="H4" s="3"/>
      <c r="I4" s="3"/>
      <c r="J4" s="3"/>
      <c r="K4" s="3"/>
      <c r="L4" s="3"/>
      <c r="M4" s="3"/>
      <c r="N4" s="3"/>
      <c r="O4" s="3"/>
      <c r="P4" s="3"/>
      <c r="Q4" s="3"/>
      <c r="R4" s="3"/>
      <c r="S4" s="3"/>
      <c r="T4" s="3"/>
      <c r="U4" s="3"/>
      <c r="V4" s="3"/>
      <c r="W4" s="3"/>
      <c r="X4" s="3"/>
      <c r="Y4" s="69"/>
      <c r="Z4" s="69"/>
      <c r="AA4" s="69"/>
      <c r="AB4" s="69"/>
      <c r="AC4" s="69"/>
      <c r="AD4" s="556"/>
      <c r="AE4" s="556"/>
      <c r="AF4" s="556"/>
      <c r="AG4" s="556"/>
      <c r="AH4" s="556"/>
      <c r="AI4" s="556"/>
      <c r="AJ4" s="556"/>
      <c r="AK4" s="556"/>
      <c r="AL4" s="556"/>
      <c r="AM4" s="556"/>
      <c r="AN4" s="556"/>
      <c r="AO4" s="556"/>
      <c r="AP4" s="556"/>
      <c r="AQ4" s="556"/>
      <c r="AR4" s="556"/>
      <c r="AS4" s="556"/>
      <c r="AT4" s="556"/>
      <c r="AU4" s="556"/>
      <c r="AV4" s="556"/>
      <c r="AW4" s="556"/>
      <c r="AX4" s="556"/>
      <c r="AY4" s="556"/>
      <c r="AZ4" s="556"/>
      <c r="BA4" s="556"/>
      <c r="BB4" s="69"/>
      <c r="BC4" s="71" t="s">
        <v>53</v>
      </c>
      <c r="BD4" s="69"/>
      <c r="BE4" s="69"/>
      <c r="BF4" s="69"/>
      <c r="BG4" s="69"/>
      <c r="BH4" s="69"/>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63"/>
      <c r="CL4" s="63"/>
      <c r="CM4" s="137"/>
      <c r="CN4" s="137"/>
      <c r="CO4" s="68"/>
      <c r="CP4" s="138"/>
    </row>
    <row r="5" spans="1:94" s="1" customFormat="1" ht="11.45" customHeight="1" thickTop="1">
      <c r="A5" s="644" t="s">
        <v>0</v>
      </c>
      <c r="B5" s="645"/>
      <c r="C5" s="645"/>
      <c r="D5" s="645"/>
      <c r="E5" s="645"/>
      <c r="F5" s="645"/>
      <c r="G5" s="645"/>
      <c r="H5" s="645"/>
      <c r="I5" s="645"/>
      <c r="J5" s="646"/>
      <c r="K5" s="649" t="s">
        <v>91</v>
      </c>
      <c r="L5" s="650"/>
      <c r="M5" s="650"/>
      <c r="N5" s="650"/>
      <c r="O5" s="650"/>
      <c r="P5" s="650"/>
      <c r="Q5" s="650"/>
      <c r="R5" s="650"/>
      <c r="S5" s="650"/>
      <c r="T5" s="650"/>
      <c r="U5" s="650"/>
      <c r="V5" s="650"/>
      <c r="W5" s="650"/>
      <c r="X5" s="650"/>
      <c r="Y5" s="650"/>
      <c r="Z5" s="650"/>
      <c r="AA5" s="650"/>
      <c r="AB5" s="650"/>
      <c r="AC5" s="651"/>
      <c r="AD5" s="60"/>
      <c r="AE5" s="60"/>
      <c r="AF5" s="60"/>
      <c r="AG5" s="60"/>
      <c r="AH5" s="60"/>
      <c r="AI5" s="60"/>
      <c r="AJ5" s="60"/>
      <c r="AK5" s="60"/>
      <c r="AL5" s="60"/>
      <c r="AM5" s="60"/>
      <c r="AN5" s="60"/>
      <c r="AO5" s="60"/>
      <c r="AP5" s="60"/>
      <c r="AQ5" s="60"/>
      <c r="AR5" s="60"/>
      <c r="AS5" s="60"/>
      <c r="AT5" s="60"/>
      <c r="AU5" s="6"/>
      <c r="AV5" s="6"/>
      <c r="AW5" s="6"/>
      <c r="AX5" s="6"/>
      <c r="AY5" s="6"/>
      <c r="AZ5" s="6"/>
      <c r="BA5" s="6"/>
      <c r="BB5" s="73"/>
      <c r="BC5" s="73"/>
      <c r="BD5" s="73"/>
      <c r="BE5" s="73"/>
      <c r="BF5" s="73"/>
      <c r="BG5" s="73"/>
      <c r="BH5" s="73"/>
      <c r="BI5" s="206" t="s">
        <v>54</v>
      </c>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8"/>
    </row>
    <row r="6" spans="1:94" s="1" customFormat="1" ht="8.1" customHeight="1">
      <c r="A6" s="647"/>
      <c r="B6" s="345"/>
      <c r="C6" s="345"/>
      <c r="D6" s="345"/>
      <c r="E6" s="345"/>
      <c r="F6" s="345"/>
      <c r="G6" s="345"/>
      <c r="H6" s="345"/>
      <c r="I6" s="345"/>
      <c r="J6" s="369"/>
      <c r="K6" s="375"/>
      <c r="L6" s="376"/>
      <c r="M6" s="376"/>
      <c r="N6" s="376"/>
      <c r="O6" s="376"/>
      <c r="P6" s="376"/>
      <c r="Q6" s="376"/>
      <c r="R6" s="376"/>
      <c r="S6" s="376"/>
      <c r="T6" s="376"/>
      <c r="U6" s="376"/>
      <c r="V6" s="376"/>
      <c r="W6" s="376"/>
      <c r="X6" s="376"/>
      <c r="Y6" s="376"/>
      <c r="Z6" s="376"/>
      <c r="AA6" s="376"/>
      <c r="AB6" s="376"/>
      <c r="AC6" s="652"/>
      <c r="AD6" s="74"/>
      <c r="AE6" s="74"/>
      <c r="AF6" s="74"/>
      <c r="AG6" s="74"/>
      <c r="AH6" s="74"/>
      <c r="AI6" s="74"/>
      <c r="AJ6" s="74"/>
      <c r="AK6" s="74"/>
      <c r="AL6" s="74"/>
      <c r="AM6" s="74"/>
      <c r="AN6" s="74"/>
      <c r="AO6" s="74"/>
      <c r="AP6" s="74"/>
      <c r="AQ6" s="74"/>
      <c r="AR6" s="74"/>
      <c r="AS6" s="74"/>
      <c r="AT6" s="60"/>
      <c r="AU6" s="6"/>
      <c r="AV6" s="6"/>
      <c r="AW6" s="6"/>
      <c r="AX6" s="6"/>
      <c r="AY6" s="6"/>
      <c r="AZ6" s="6"/>
      <c r="BA6" s="6"/>
      <c r="BB6" s="73"/>
      <c r="BC6" s="73"/>
      <c r="BD6" s="73"/>
      <c r="BE6" s="73"/>
      <c r="BF6" s="73"/>
      <c r="BG6" s="73"/>
      <c r="BH6" s="73"/>
      <c r="BI6" s="216"/>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8"/>
    </row>
    <row r="7" spans="1:94" s="1" customFormat="1" ht="11.45" customHeight="1">
      <c r="A7" s="648"/>
      <c r="B7" s="346"/>
      <c r="C7" s="346"/>
      <c r="D7" s="346"/>
      <c r="E7" s="346"/>
      <c r="F7" s="346"/>
      <c r="G7" s="346"/>
      <c r="H7" s="346"/>
      <c r="I7" s="346"/>
      <c r="J7" s="371"/>
      <c r="K7" s="378"/>
      <c r="L7" s="379"/>
      <c r="M7" s="379"/>
      <c r="N7" s="379"/>
      <c r="O7" s="379"/>
      <c r="P7" s="379"/>
      <c r="Q7" s="379"/>
      <c r="R7" s="379"/>
      <c r="S7" s="379"/>
      <c r="T7" s="379"/>
      <c r="U7" s="379"/>
      <c r="V7" s="379"/>
      <c r="W7" s="379"/>
      <c r="X7" s="379"/>
      <c r="Y7" s="379"/>
      <c r="Z7" s="379"/>
      <c r="AA7" s="379"/>
      <c r="AB7" s="379"/>
      <c r="AC7" s="653"/>
      <c r="AD7" s="74"/>
      <c r="AE7" s="74"/>
      <c r="AF7" s="395" t="s">
        <v>89</v>
      </c>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7"/>
      <c r="BF7" s="73"/>
      <c r="BG7" s="73"/>
      <c r="BH7" s="73"/>
      <c r="BI7" s="206" t="s">
        <v>56</v>
      </c>
      <c r="BJ7" s="207"/>
      <c r="BK7" s="207"/>
      <c r="BL7" s="207"/>
      <c r="BM7" s="207"/>
      <c r="BN7" s="207"/>
      <c r="BO7" s="207"/>
      <c r="BP7" s="207"/>
      <c r="BQ7" s="208"/>
      <c r="BR7" s="206" t="s">
        <v>57</v>
      </c>
      <c r="BS7" s="207"/>
      <c r="BT7" s="207"/>
      <c r="BU7" s="207"/>
      <c r="BV7" s="207"/>
      <c r="BW7" s="207"/>
      <c r="BX7" s="207"/>
      <c r="BY7" s="207"/>
      <c r="BZ7" s="208"/>
      <c r="CA7" s="340" t="s">
        <v>88</v>
      </c>
      <c r="CB7" s="340"/>
      <c r="CC7" s="340"/>
      <c r="CD7" s="340"/>
      <c r="CE7" s="340"/>
      <c r="CF7" s="340"/>
      <c r="CG7" s="340"/>
      <c r="CH7" s="340"/>
      <c r="CI7" s="340"/>
      <c r="CJ7" s="340"/>
    </row>
    <row r="8" spans="1:94" s="1" customFormat="1" ht="8.1" customHeight="1">
      <c r="A8" s="654"/>
      <c r="B8" s="382"/>
      <c r="C8" s="382"/>
      <c r="D8" s="382"/>
      <c r="E8" s="120"/>
      <c r="F8" s="120"/>
      <c r="G8" s="120"/>
      <c r="H8" s="120"/>
      <c r="I8" s="120"/>
      <c r="J8" s="121"/>
      <c r="K8" s="385" t="s">
        <v>91</v>
      </c>
      <c r="L8" s="386"/>
      <c r="M8" s="386"/>
      <c r="N8" s="386"/>
      <c r="O8" s="386"/>
      <c r="P8" s="386"/>
      <c r="Q8" s="386"/>
      <c r="R8" s="386"/>
      <c r="S8" s="386"/>
      <c r="T8" s="386"/>
      <c r="U8" s="386"/>
      <c r="V8" s="386"/>
      <c r="W8" s="386"/>
      <c r="X8" s="386"/>
      <c r="Y8" s="386"/>
      <c r="Z8" s="386"/>
      <c r="AA8" s="124"/>
      <c r="AB8" s="124"/>
      <c r="AC8" s="139"/>
      <c r="AD8" s="74"/>
      <c r="AE8" s="74"/>
      <c r="AF8" s="398"/>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400"/>
      <c r="BF8" s="136"/>
      <c r="BG8" s="136"/>
      <c r="BH8" s="136"/>
      <c r="BI8" s="216"/>
      <c r="BJ8" s="217"/>
      <c r="BK8" s="217"/>
      <c r="BL8" s="217"/>
      <c r="BM8" s="217"/>
      <c r="BN8" s="217"/>
      <c r="BO8" s="217"/>
      <c r="BP8" s="217"/>
      <c r="BQ8" s="218"/>
      <c r="BR8" s="216"/>
      <c r="BS8" s="217"/>
      <c r="BT8" s="217"/>
      <c r="BU8" s="217"/>
      <c r="BV8" s="217"/>
      <c r="BW8" s="217"/>
      <c r="BX8" s="217"/>
      <c r="BY8" s="217"/>
      <c r="BZ8" s="218"/>
      <c r="CA8" s="340"/>
      <c r="CB8" s="340"/>
      <c r="CC8" s="340"/>
      <c r="CD8" s="340"/>
      <c r="CE8" s="340"/>
      <c r="CF8" s="340"/>
      <c r="CG8" s="340"/>
      <c r="CH8" s="340"/>
      <c r="CI8" s="340"/>
      <c r="CJ8" s="340"/>
    </row>
    <row r="9" spans="1:94" s="1" customFormat="1" ht="11.45" customHeight="1">
      <c r="A9" s="655"/>
      <c r="B9" s="384"/>
      <c r="C9" s="384"/>
      <c r="D9" s="384"/>
      <c r="E9" s="345" t="s">
        <v>2</v>
      </c>
      <c r="F9" s="345"/>
      <c r="G9" s="345"/>
      <c r="H9" s="345"/>
      <c r="I9" s="345"/>
      <c r="J9" s="369"/>
      <c r="K9" s="387"/>
      <c r="L9" s="388"/>
      <c r="M9" s="388"/>
      <c r="N9" s="388"/>
      <c r="O9" s="388"/>
      <c r="P9" s="388"/>
      <c r="Q9" s="388"/>
      <c r="R9" s="388"/>
      <c r="S9" s="388"/>
      <c r="T9" s="388"/>
      <c r="U9" s="388"/>
      <c r="V9" s="388"/>
      <c r="W9" s="388"/>
      <c r="X9" s="388"/>
      <c r="Y9" s="388"/>
      <c r="Z9" s="388"/>
      <c r="AA9" s="126"/>
      <c r="AB9" s="391" t="s">
        <v>3</v>
      </c>
      <c r="AC9" s="659"/>
      <c r="AD9" s="74"/>
      <c r="AE9" s="74"/>
      <c r="AF9" s="202" t="s">
        <v>83</v>
      </c>
      <c r="AG9" s="203"/>
      <c r="AH9" s="203"/>
      <c r="AI9" s="203"/>
      <c r="AJ9" s="203"/>
      <c r="AK9" s="203"/>
      <c r="AL9" s="203"/>
      <c r="AM9" s="203"/>
      <c r="AN9" s="203"/>
      <c r="AO9" s="203"/>
      <c r="AP9" s="75"/>
      <c r="AQ9" s="76"/>
      <c r="AR9" s="76"/>
      <c r="AS9" s="77"/>
      <c r="AT9" s="78"/>
      <c r="AU9" s="76"/>
      <c r="AV9" s="76"/>
      <c r="AW9" s="77"/>
      <c r="AX9" s="78"/>
      <c r="AY9" s="76"/>
      <c r="AZ9" s="76"/>
      <c r="BA9" s="77"/>
      <c r="BB9" s="76"/>
      <c r="BC9" s="76"/>
      <c r="BD9" s="76"/>
      <c r="BE9" s="79"/>
      <c r="BF9" s="136"/>
      <c r="BG9" s="136"/>
      <c r="BH9" s="136"/>
      <c r="BI9" s="206"/>
      <c r="BJ9" s="207"/>
      <c r="BK9" s="207"/>
      <c r="BL9" s="207"/>
      <c r="BM9" s="207"/>
      <c r="BN9" s="207"/>
      <c r="BO9" s="207"/>
      <c r="BP9" s="207"/>
      <c r="BQ9" s="208"/>
      <c r="BR9" s="206"/>
      <c r="BS9" s="207"/>
      <c r="BT9" s="207"/>
      <c r="BU9" s="207"/>
      <c r="BV9" s="207"/>
      <c r="BW9" s="207"/>
      <c r="BX9" s="207"/>
      <c r="BY9" s="207"/>
      <c r="BZ9" s="208"/>
      <c r="CA9" s="340"/>
      <c r="CB9" s="340"/>
      <c r="CC9" s="340"/>
      <c r="CD9" s="340"/>
      <c r="CE9" s="340"/>
      <c r="CF9" s="340"/>
      <c r="CG9" s="340"/>
      <c r="CH9" s="340"/>
      <c r="CI9" s="340"/>
      <c r="CJ9" s="340"/>
    </row>
    <row r="10" spans="1:94" s="1" customFormat="1" ht="11.45" customHeight="1" thickBot="1">
      <c r="A10" s="140"/>
      <c r="B10" s="141"/>
      <c r="C10" s="141"/>
      <c r="D10" s="141"/>
      <c r="E10" s="641"/>
      <c r="F10" s="641"/>
      <c r="G10" s="641"/>
      <c r="H10" s="641"/>
      <c r="I10" s="641"/>
      <c r="J10" s="658"/>
      <c r="K10" s="656"/>
      <c r="L10" s="657"/>
      <c r="M10" s="657"/>
      <c r="N10" s="657"/>
      <c r="O10" s="657"/>
      <c r="P10" s="657"/>
      <c r="Q10" s="657"/>
      <c r="R10" s="657"/>
      <c r="S10" s="657"/>
      <c r="T10" s="657"/>
      <c r="U10" s="657"/>
      <c r="V10" s="657"/>
      <c r="W10" s="657"/>
      <c r="X10" s="657"/>
      <c r="Y10" s="657"/>
      <c r="Z10" s="657"/>
      <c r="AA10" s="142"/>
      <c r="AB10" s="660"/>
      <c r="AC10" s="661"/>
      <c r="AD10" s="74"/>
      <c r="AE10" s="74"/>
      <c r="AF10" s="204"/>
      <c r="AG10" s="205"/>
      <c r="AH10" s="205"/>
      <c r="AI10" s="205"/>
      <c r="AJ10" s="205"/>
      <c r="AK10" s="205"/>
      <c r="AL10" s="205"/>
      <c r="AM10" s="205"/>
      <c r="AN10" s="205"/>
      <c r="AO10" s="205"/>
      <c r="AP10" s="82"/>
      <c r="AQ10" s="83"/>
      <c r="AR10" s="83"/>
      <c r="AS10" s="84"/>
      <c r="AT10" s="85"/>
      <c r="AU10" s="83"/>
      <c r="AV10" s="83"/>
      <c r="AW10" s="84"/>
      <c r="AX10" s="85"/>
      <c r="AY10" s="83"/>
      <c r="AZ10" s="83"/>
      <c r="BA10" s="84"/>
      <c r="BB10" s="83"/>
      <c r="BC10" s="83"/>
      <c r="BD10" s="83"/>
      <c r="BE10" s="86"/>
      <c r="BF10" s="136"/>
      <c r="BG10" s="136"/>
      <c r="BH10" s="136"/>
      <c r="BI10" s="216"/>
      <c r="BJ10" s="217"/>
      <c r="BK10" s="217"/>
      <c r="BL10" s="217"/>
      <c r="BM10" s="217"/>
      <c r="BN10" s="217"/>
      <c r="BO10" s="217"/>
      <c r="BP10" s="217"/>
      <c r="BQ10" s="218"/>
      <c r="BR10" s="216"/>
      <c r="BS10" s="217"/>
      <c r="BT10" s="217"/>
      <c r="BU10" s="217"/>
      <c r="BV10" s="217"/>
      <c r="BW10" s="217"/>
      <c r="BX10" s="217"/>
      <c r="BY10" s="217"/>
      <c r="BZ10" s="218"/>
      <c r="CA10" s="340"/>
      <c r="CB10" s="340"/>
      <c r="CC10" s="340"/>
      <c r="CD10" s="340"/>
      <c r="CE10" s="340"/>
      <c r="CF10" s="340"/>
      <c r="CG10" s="340"/>
      <c r="CH10" s="340"/>
      <c r="CI10" s="340"/>
      <c r="CJ10" s="340"/>
    </row>
    <row r="11" spans="1:94" s="1" customFormat="1" ht="11.45" customHeight="1" thickTop="1">
      <c r="A11" s="368" t="s">
        <v>5</v>
      </c>
      <c r="B11" s="345"/>
      <c r="C11" s="345"/>
      <c r="D11" s="345"/>
      <c r="E11" s="345"/>
      <c r="F11" s="345"/>
      <c r="G11" s="345"/>
      <c r="H11" s="345"/>
      <c r="I11" s="345"/>
      <c r="J11" s="369"/>
      <c r="K11" s="562" t="s">
        <v>82</v>
      </c>
      <c r="L11" s="563"/>
      <c r="M11" s="563"/>
      <c r="N11" s="563"/>
      <c r="O11" s="563"/>
      <c r="P11" s="563"/>
      <c r="Q11" s="563"/>
      <c r="R11" s="563"/>
      <c r="S11" s="563"/>
      <c r="T11" s="563"/>
      <c r="U11" s="563"/>
      <c r="V11" s="563"/>
      <c r="W11" s="563"/>
      <c r="X11" s="563"/>
      <c r="Y11" s="563"/>
      <c r="Z11" s="563"/>
      <c r="AA11" s="563"/>
      <c r="AB11" s="563"/>
      <c r="AC11" s="564"/>
      <c r="AD11" s="7"/>
      <c r="AE11" s="7"/>
      <c r="AF11" s="202" t="s">
        <v>84</v>
      </c>
      <c r="AG11" s="203"/>
      <c r="AH11" s="203"/>
      <c r="AI11" s="203"/>
      <c r="AJ11" s="203"/>
      <c r="AK11" s="203"/>
      <c r="AL11" s="203"/>
      <c r="AM11" s="203"/>
      <c r="AN11" s="203"/>
      <c r="AO11" s="203"/>
      <c r="AP11" s="75"/>
      <c r="AQ11" s="76"/>
      <c r="AR11" s="76"/>
      <c r="AS11" s="77"/>
      <c r="AT11" s="78"/>
      <c r="AU11" s="76"/>
      <c r="AV11" s="76"/>
      <c r="AW11" s="77"/>
      <c r="AX11" s="78"/>
      <c r="AY11" s="76"/>
      <c r="AZ11" s="76"/>
      <c r="BA11" s="77"/>
      <c r="BB11" s="76"/>
      <c r="BC11" s="76"/>
      <c r="BD11" s="76"/>
      <c r="BE11" s="79"/>
      <c r="BF11" s="136"/>
      <c r="BG11" s="136"/>
      <c r="BH11" s="136"/>
      <c r="BI11" s="206"/>
      <c r="BJ11" s="207"/>
      <c r="BK11" s="207"/>
      <c r="BL11" s="207"/>
      <c r="BM11" s="207"/>
      <c r="BN11" s="207"/>
      <c r="BO11" s="207"/>
      <c r="BP11" s="207"/>
      <c r="BQ11" s="208"/>
      <c r="BR11" s="195"/>
      <c r="BS11" s="196"/>
      <c r="BT11" s="196"/>
      <c r="BU11" s="196"/>
      <c r="BV11" s="196"/>
      <c r="BW11" s="196"/>
      <c r="BX11" s="196"/>
      <c r="BY11" s="196"/>
      <c r="BZ11" s="197"/>
      <c r="CA11" s="201"/>
      <c r="CB11" s="201"/>
      <c r="CC11" s="201"/>
      <c r="CD11" s="201"/>
      <c r="CE11" s="201"/>
      <c r="CF11" s="201"/>
      <c r="CG11" s="201"/>
      <c r="CH11" s="201"/>
      <c r="CI11" s="201"/>
      <c r="CJ11" s="201"/>
    </row>
    <row r="12" spans="1:94" s="1" customFormat="1" ht="11.45" customHeight="1">
      <c r="A12" s="370"/>
      <c r="B12" s="346"/>
      <c r="C12" s="346"/>
      <c r="D12" s="346"/>
      <c r="E12" s="346"/>
      <c r="F12" s="346"/>
      <c r="G12" s="346"/>
      <c r="H12" s="346"/>
      <c r="I12" s="346"/>
      <c r="J12" s="371"/>
      <c r="K12" s="565"/>
      <c r="L12" s="566"/>
      <c r="M12" s="566"/>
      <c r="N12" s="566"/>
      <c r="O12" s="566"/>
      <c r="P12" s="566"/>
      <c r="Q12" s="566"/>
      <c r="R12" s="566"/>
      <c r="S12" s="566"/>
      <c r="T12" s="566"/>
      <c r="U12" s="566"/>
      <c r="V12" s="566"/>
      <c r="W12" s="566"/>
      <c r="X12" s="566"/>
      <c r="Y12" s="566"/>
      <c r="Z12" s="566"/>
      <c r="AA12" s="566"/>
      <c r="AB12" s="566"/>
      <c r="AC12" s="567"/>
      <c r="AD12" s="60"/>
      <c r="AE12" s="60"/>
      <c r="AF12" s="204"/>
      <c r="AG12" s="205"/>
      <c r="AH12" s="205"/>
      <c r="AI12" s="205"/>
      <c r="AJ12" s="205"/>
      <c r="AK12" s="205"/>
      <c r="AL12" s="205"/>
      <c r="AM12" s="205"/>
      <c r="AN12" s="205"/>
      <c r="AO12" s="205"/>
      <c r="AP12" s="82"/>
      <c r="AQ12" s="83"/>
      <c r="AR12" s="83"/>
      <c r="AS12" s="84"/>
      <c r="AT12" s="85"/>
      <c r="AU12" s="83"/>
      <c r="AV12" s="83"/>
      <c r="AW12" s="84"/>
      <c r="AX12" s="85"/>
      <c r="AY12" s="83"/>
      <c r="AZ12" s="83"/>
      <c r="BA12" s="84"/>
      <c r="BB12" s="83"/>
      <c r="BC12" s="83"/>
      <c r="BD12" s="83"/>
      <c r="BE12" s="86"/>
      <c r="BF12" s="136"/>
      <c r="BG12" s="136"/>
      <c r="BH12" s="136"/>
      <c r="BI12" s="216"/>
      <c r="BJ12" s="217"/>
      <c r="BK12" s="217"/>
      <c r="BL12" s="217"/>
      <c r="BM12" s="217"/>
      <c r="BN12" s="217"/>
      <c r="BO12" s="217"/>
      <c r="BP12" s="217"/>
      <c r="BQ12" s="218"/>
      <c r="BR12" s="198"/>
      <c r="BS12" s="199"/>
      <c r="BT12" s="199"/>
      <c r="BU12" s="199"/>
      <c r="BV12" s="199"/>
      <c r="BW12" s="199"/>
      <c r="BX12" s="199"/>
      <c r="BY12" s="199"/>
      <c r="BZ12" s="200"/>
      <c r="CA12" s="201"/>
      <c r="CB12" s="201"/>
      <c r="CC12" s="201"/>
      <c r="CD12" s="201"/>
      <c r="CE12" s="201"/>
      <c r="CF12" s="201"/>
      <c r="CG12" s="201"/>
      <c r="CH12" s="201"/>
      <c r="CI12" s="201"/>
      <c r="CJ12" s="201"/>
    </row>
    <row r="13" spans="1:94" s="1" customFormat="1" ht="11.45" customHeight="1">
      <c r="A13" s="365" t="s">
        <v>11</v>
      </c>
      <c r="B13" s="366"/>
      <c r="C13" s="366"/>
      <c r="D13" s="366"/>
      <c r="E13" s="366"/>
      <c r="F13" s="366"/>
      <c r="G13" s="366"/>
      <c r="H13" s="366"/>
      <c r="I13" s="366"/>
      <c r="J13" s="367"/>
      <c r="K13" s="568" t="s">
        <v>91</v>
      </c>
      <c r="L13" s="569"/>
      <c r="M13" s="569"/>
      <c r="N13" s="569"/>
      <c r="O13" s="569"/>
      <c r="P13" s="569"/>
      <c r="Q13" s="569"/>
      <c r="R13" s="569"/>
      <c r="S13" s="569"/>
      <c r="T13" s="569"/>
      <c r="U13" s="569"/>
      <c r="V13" s="569"/>
      <c r="W13" s="569"/>
      <c r="X13" s="569"/>
      <c r="Y13" s="569"/>
      <c r="Z13" s="569"/>
      <c r="AA13" s="569"/>
      <c r="AB13" s="569"/>
      <c r="AC13" s="570"/>
      <c r="AD13" s="60"/>
      <c r="AE13" s="60"/>
      <c r="AF13" s="202" t="s">
        <v>85</v>
      </c>
      <c r="AG13" s="203"/>
      <c r="AH13" s="203"/>
      <c r="AI13" s="203"/>
      <c r="AJ13" s="203"/>
      <c r="AK13" s="203"/>
      <c r="AL13" s="203"/>
      <c r="AM13" s="203"/>
      <c r="AN13" s="203"/>
      <c r="AO13" s="203"/>
      <c r="AP13" s="75"/>
      <c r="AQ13" s="76"/>
      <c r="AR13" s="76"/>
      <c r="AS13" s="77"/>
      <c r="AT13" s="78"/>
      <c r="AU13" s="76"/>
      <c r="AV13" s="76"/>
      <c r="AW13" s="77"/>
      <c r="AX13" s="78"/>
      <c r="AY13" s="76"/>
      <c r="AZ13" s="76"/>
      <c r="BA13" s="77"/>
      <c r="BB13" s="76"/>
      <c r="BC13" s="76"/>
      <c r="BD13" s="76"/>
      <c r="BE13" s="79"/>
      <c r="BF13" s="136"/>
      <c r="BG13" s="136"/>
      <c r="BH13" s="136"/>
      <c r="BI13" s="206"/>
      <c r="BJ13" s="207"/>
      <c r="BK13" s="207"/>
      <c r="BL13" s="207"/>
      <c r="BM13" s="207"/>
      <c r="BN13" s="207"/>
      <c r="BO13" s="207"/>
      <c r="BP13" s="207"/>
      <c r="BQ13" s="208"/>
      <c r="BR13" s="195"/>
      <c r="BS13" s="196"/>
      <c r="BT13" s="196"/>
      <c r="BU13" s="196"/>
      <c r="BV13" s="196"/>
      <c r="BW13" s="196"/>
      <c r="BX13" s="196"/>
      <c r="BY13" s="196"/>
      <c r="BZ13" s="197"/>
      <c r="CA13" s="201"/>
      <c r="CB13" s="201"/>
      <c r="CC13" s="201"/>
      <c r="CD13" s="201"/>
      <c r="CE13" s="201"/>
      <c r="CF13" s="201"/>
      <c r="CG13" s="201"/>
      <c r="CH13" s="201"/>
      <c r="CI13" s="201"/>
      <c r="CJ13" s="201"/>
    </row>
    <row r="14" spans="1:94" s="1" customFormat="1" ht="11.45" customHeight="1">
      <c r="A14" s="368"/>
      <c r="B14" s="345"/>
      <c r="C14" s="345"/>
      <c r="D14" s="345"/>
      <c r="E14" s="345"/>
      <c r="F14" s="345"/>
      <c r="G14" s="345"/>
      <c r="H14" s="345"/>
      <c r="I14" s="345"/>
      <c r="J14" s="369"/>
      <c r="K14" s="571"/>
      <c r="L14" s="572"/>
      <c r="M14" s="572"/>
      <c r="N14" s="572"/>
      <c r="O14" s="572"/>
      <c r="P14" s="572"/>
      <c r="Q14" s="572"/>
      <c r="R14" s="572"/>
      <c r="S14" s="572"/>
      <c r="T14" s="572"/>
      <c r="U14" s="572"/>
      <c r="V14" s="572"/>
      <c r="W14" s="572"/>
      <c r="X14" s="572"/>
      <c r="Y14" s="572"/>
      <c r="Z14" s="572"/>
      <c r="AA14" s="572"/>
      <c r="AB14" s="572"/>
      <c r="AC14" s="573"/>
      <c r="AD14" s="60"/>
      <c r="AE14" s="60"/>
      <c r="AF14" s="204"/>
      <c r="AG14" s="205"/>
      <c r="AH14" s="205"/>
      <c r="AI14" s="205"/>
      <c r="AJ14" s="205"/>
      <c r="AK14" s="205"/>
      <c r="AL14" s="205"/>
      <c r="AM14" s="205"/>
      <c r="AN14" s="205"/>
      <c r="AO14" s="205"/>
      <c r="AP14" s="82"/>
      <c r="AQ14" s="83"/>
      <c r="AR14" s="83"/>
      <c r="AS14" s="84"/>
      <c r="AT14" s="85"/>
      <c r="AU14" s="83"/>
      <c r="AV14" s="83"/>
      <c r="AW14" s="84"/>
      <c r="AX14" s="85"/>
      <c r="AY14" s="83"/>
      <c r="AZ14" s="83"/>
      <c r="BA14" s="84"/>
      <c r="BB14" s="83"/>
      <c r="BC14" s="83"/>
      <c r="BD14" s="83"/>
      <c r="BE14" s="86"/>
      <c r="BF14" s="136"/>
      <c r="BG14" s="136"/>
      <c r="BH14" s="136"/>
      <c r="BI14" s="216"/>
      <c r="BJ14" s="217"/>
      <c r="BK14" s="217"/>
      <c r="BL14" s="217"/>
      <c r="BM14" s="217"/>
      <c r="BN14" s="217"/>
      <c r="BO14" s="217"/>
      <c r="BP14" s="217"/>
      <c r="BQ14" s="218"/>
      <c r="BR14" s="198"/>
      <c r="BS14" s="199"/>
      <c r="BT14" s="199"/>
      <c r="BU14" s="199"/>
      <c r="BV14" s="199"/>
      <c r="BW14" s="199"/>
      <c r="BX14" s="199"/>
      <c r="BY14" s="199"/>
      <c r="BZ14" s="200"/>
      <c r="CA14" s="201"/>
      <c r="CB14" s="201"/>
      <c r="CC14" s="201"/>
      <c r="CD14" s="201"/>
      <c r="CE14" s="201"/>
      <c r="CF14" s="201"/>
      <c r="CG14" s="201"/>
      <c r="CH14" s="201"/>
      <c r="CI14" s="201"/>
      <c r="CJ14" s="201"/>
    </row>
    <row r="15" spans="1:94" s="1" customFormat="1" ht="11.45" customHeight="1">
      <c r="A15" s="370"/>
      <c r="B15" s="346"/>
      <c r="C15" s="346"/>
      <c r="D15" s="346"/>
      <c r="E15" s="346"/>
      <c r="F15" s="346"/>
      <c r="G15" s="346"/>
      <c r="H15" s="346"/>
      <c r="I15" s="346"/>
      <c r="J15" s="371"/>
      <c r="K15" s="574"/>
      <c r="L15" s="575"/>
      <c r="M15" s="575"/>
      <c r="N15" s="575"/>
      <c r="O15" s="575"/>
      <c r="P15" s="575"/>
      <c r="Q15" s="575"/>
      <c r="R15" s="575"/>
      <c r="S15" s="575"/>
      <c r="T15" s="575"/>
      <c r="U15" s="575"/>
      <c r="V15" s="575"/>
      <c r="W15" s="575"/>
      <c r="X15" s="575"/>
      <c r="Y15" s="575"/>
      <c r="Z15" s="575"/>
      <c r="AA15" s="575"/>
      <c r="AB15" s="575"/>
      <c r="AC15" s="576"/>
      <c r="AD15" s="87"/>
      <c r="AE15" s="87"/>
      <c r="AF15" s="202" t="s">
        <v>58</v>
      </c>
      <c r="AG15" s="203"/>
      <c r="AH15" s="203"/>
      <c r="AI15" s="203"/>
      <c r="AJ15" s="203"/>
      <c r="AK15" s="203"/>
      <c r="AL15" s="203"/>
      <c r="AM15" s="203"/>
      <c r="AN15" s="203"/>
      <c r="AO15" s="203"/>
      <c r="AP15" s="113" t="s">
        <v>59</v>
      </c>
      <c r="AQ15" s="114"/>
      <c r="AR15" s="114"/>
      <c r="AS15" s="110"/>
      <c r="AT15" s="111"/>
      <c r="AU15" s="111"/>
      <c r="AV15" s="112"/>
      <c r="AW15" s="112"/>
      <c r="AX15" s="112" t="s">
        <v>60</v>
      </c>
      <c r="AY15" s="112"/>
      <c r="AZ15" s="88"/>
      <c r="BA15" s="88"/>
      <c r="BB15" s="88"/>
      <c r="BC15" s="80"/>
      <c r="BD15" s="80"/>
      <c r="BE15" s="81"/>
      <c r="BF15" s="6"/>
      <c r="BG15" s="6"/>
      <c r="BH15" s="6"/>
      <c r="BI15" s="206"/>
      <c r="BJ15" s="207"/>
      <c r="BK15" s="207"/>
      <c r="BL15" s="207"/>
      <c r="BM15" s="207"/>
      <c r="BN15" s="207"/>
      <c r="BO15" s="207"/>
      <c r="BP15" s="207"/>
      <c r="BQ15" s="208"/>
      <c r="BR15" s="195"/>
      <c r="BS15" s="196"/>
      <c r="BT15" s="196"/>
      <c r="BU15" s="196"/>
      <c r="BV15" s="196"/>
      <c r="BW15" s="196"/>
      <c r="BX15" s="196"/>
      <c r="BY15" s="196"/>
      <c r="BZ15" s="197"/>
      <c r="CA15" s="201"/>
      <c r="CB15" s="201"/>
      <c r="CC15" s="201"/>
      <c r="CD15" s="201"/>
      <c r="CE15" s="201"/>
      <c r="CF15" s="201"/>
      <c r="CG15" s="201"/>
      <c r="CH15" s="201"/>
      <c r="CI15" s="201"/>
      <c r="CJ15" s="201"/>
    </row>
    <row r="16" spans="1:94" s="1" customFormat="1" ht="11.45" customHeight="1" thickBot="1">
      <c r="A16" s="60"/>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87"/>
      <c r="AD16" s="87"/>
      <c r="AE16" s="87"/>
      <c r="AF16" s="204"/>
      <c r="AG16" s="205"/>
      <c r="AH16" s="205"/>
      <c r="AI16" s="205"/>
      <c r="AJ16" s="205"/>
      <c r="AK16" s="205"/>
      <c r="AL16" s="205"/>
      <c r="AM16" s="205"/>
      <c r="AN16" s="205"/>
      <c r="AO16" s="205"/>
      <c r="AP16" s="89"/>
      <c r="AQ16" s="90"/>
      <c r="AR16" s="91"/>
      <c r="AS16" s="91"/>
      <c r="AT16" s="90"/>
      <c r="AU16" s="90"/>
      <c r="AV16" s="90"/>
      <c r="AW16" s="90" t="s">
        <v>61</v>
      </c>
      <c r="AX16" s="91"/>
      <c r="AY16" s="91"/>
      <c r="AZ16" s="90"/>
      <c r="BA16" s="90"/>
      <c r="BB16" s="92"/>
      <c r="BC16" s="57"/>
      <c r="BD16" s="57"/>
      <c r="BE16" s="93" t="s">
        <v>61</v>
      </c>
      <c r="BF16" s="6"/>
      <c r="BG16" s="6"/>
      <c r="BH16" s="6"/>
      <c r="BI16" s="209"/>
      <c r="BJ16" s="210"/>
      <c r="BK16" s="210"/>
      <c r="BL16" s="210"/>
      <c r="BM16" s="210"/>
      <c r="BN16" s="210"/>
      <c r="BO16" s="210"/>
      <c r="BP16" s="210"/>
      <c r="BQ16" s="211"/>
      <c r="BR16" s="212"/>
      <c r="BS16" s="213"/>
      <c r="BT16" s="213"/>
      <c r="BU16" s="213"/>
      <c r="BV16" s="213"/>
      <c r="BW16" s="213"/>
      <c r="BX16" s="213"/>
      <c r="BY16" s="213"/>
      <c r="BZ16" s="214"/>
      <c r="CA16" s="215"/>
      <c r="CB16" s="215"/>
      <c r="CC16" s="215"/>
      <c r="CD16" s="215"/>
      <c r="CE16" s="215"/>
      <c r="CF16" s="215"/>
      <c r="CG16" s="215"/>
      <c r="CH16" s="215"/>
      <c r="CI16" s="215"/>
      <c r="CJ16" s="215"/>
    </row>
    <row r="17" spans="1:90" s="1" customFormat="1" ht="11.45" customHeight="1" thickTop="1">
      <c r="A17" s="638" t="s">
        <v>107</v>
      </c>
      <c r="B17" s="639"/>
      <c r="C17" s="639"/>
      <c r="D17" s="639"/>
      <c r="E17" s="639"/>
      <c r="F17" s="639"/>
      <c r="G17" s="639"/>
      <c r="H17" s="639"/>
      <c r="I17" s="639"/>
      <c r="J17" s="639"/>
      <c r="K17" s="639"/>
      <c r="L17" s="639"/>
      <c r="M17" s="639"/>
      <c r="N17" s="639"/>
      <c r="O17" s="639"/>
      <c r="P17" s="639"/>
      <c r="Q17" s="639"/>
      <c r="R17" s="639"/>
      <c r="S17" s="639"/>
      <c r="T17" s="639"/>
      <c r="U17" s="639"/>
      <c r="V17" s="639"/>
      <c r="W17" s="639"/>
      <c r="X17" s="639"/>
      <c r="Y17" s="639"/>
      <c r="Z17" s="143"/>
      <c r="AA17" s="143"/>
      <c r="AB17" s="143"/>
      <c r="AC17" s="144"/>
      <c r="AD17" s="87"/>
      <c r="AE17" s="87"/>
      <c r="AF17" s="169" t="s">
        <v>86</v>
      </c>
      <c r="AG17" s="169"/>
      <c r="AH17" s="169"/>
      <c r="AI17" s="169"/>
      <c r="AJ17" s="169"/>
      <c r="AK17" s="169"/>
      <c r="AL17" s="169"/>
      <c r="AM17" s="169"/>
      <c r="AN17" s="169"/>
      <c r="AO17" s="231"/>
      <c r="AP17" s="75"/>
      <c r="AQ17" s="76"/>
      <c r="AR17" s="76"/>
      <c r="AS17" s="77"/>
      <c r="AT17" s="78"/>
      <c r="AU17" s="76"/>
      <c r="AV17" s="76"/>
      <c r="AW17" s="77"/>
      <c r="AX17" s="78"/>
      <c r="AY17" s="76"/>
      <c r="AZ17" s="76"/>
      <c r="BA17" s="77"/>
      <c r="BB17" s="76"/>
      <c r="BC17" s="76"/>
      <c r="BD17" s="76"/>
      <c r="BE17" s="79"/>
      <c r="BF17" s="6"/>
      <c r="BG17" s="6"/>
      <c r="BH17" s="6"/>
      <c r="BI17" s="232"/>
      <c r="BJ17" s="233"/>
      <c r="BK17" s="233"/>
      <c r="BL17" s="233"/>
      <c r="BM17" s="233"/>
      <c r="BN17" s="233"/>
      <c r="BO17" s="233"/>
      <c r="BP17" s="233"/>
      <c r="BQ17" s="234"/>
      <c r="BR17" s="235" t="s">
        <v>55</v>
      </c>
      <c r="BS17" s="236"/>
      <c r="BT17" s="236"/>
      <c r="BU17" s="236"/>
      <c r="BV17" s="236"/>
      <c r="BW17" s="236"/>
      <c r="BX17" s="236"/>
      <c r="BY17" s="236"/>
      <c r="BZ17" s="237"/>
      <c r="CA17" s="241"/>
      <c r="CB17" s="241"/>
      <c r="CC17" s="241"/>
      <c r="CD17" s="241"/>
      <c r="CE17" s="241"/>
      <c r="CF17" s="241"/>
      <c r="CG17" s="241"/>
      <c r="CH17" s="241"/>
      <c r="CI17" s="241"/>
      <c r="CJ17" s="241"/>
    </row>
    <row r="18" spans="1:90" s="1" customFormat="1" ht="11.45" customHeight="1">
      <c r="A18" s="640"/>
      <c r="B18" s="580"/>
      <c r="C18" s="580"/>
      <c r="D18" s="580"/>
      <c r="E18" s="580"/>
      <c r="F18" s="580"/>
      <c r="G18" s="580"/>
      <c r="H18" s="580"/>
      <c r="I18" s="580"/>
      <c r="J18" s="580"/>
      <c r="K18" s="580"/>
      <c r="L18" s="580"/>
      <c r="M18" s="580"/>
      <c r="N18" s="580"/>
      <c r="O18" s="580"/>
      <c r="P18" s="580"/>
      <c r="Q18" s="580"/>
      <c r="R18" s="580"/>
      <c r="S18" s="580"/>
      <c r="T18" s="580"/>
      <c r="U18" s="580"/>
      <c r="V18" s="580"/>
      <c r="W18" s="580"/>
      <c r="X18" s="580"/>
      <c r="Y18" s="580"/>
      <c r="Z18" s="130"/>
      <c r="AA18" s="130"/>
      <c r="AB18" s="130"/>
      <c r="AC18" s="145"/>
      <c r="AD18" s="94"/>
      <c r="AE18" s="94"/>
      <c r="AF18" s="169"/>
      <c r="AG18" s="169"/>
      <c r="AH18" s="169"/>
      <c r="AI18" s="169"/>
      <c r="AJ18" s="169"/>
      <c r="AK18" s="169"/>
      <c r="AL18" s="169"/>
      <c r="AM18" s="169"/>
      <c r="AN18" s="169"/>
      <c r="AO18" s="231"/>
      <c r="AP18" s="82"/>
      <c r="AQ18" s="83"/>
      <c r="AR18" s="83"/>
      <c r="AS18" s="84"/>
      <c r="AT18" s="85"/>
      <c r="AU18" s="83"/>
      <c r="AV18" s="83"/>
      <c r="AW18" s="84"/>
      <c r="AX18" s="85"/>
      <c r="AY18" s="83"/>
      <c r="AZ18" s="83"/>
      <c r="BA18" s="84"/>
      <c r="BB18" s="83"/>
      <c r="BC18" s="83"/>
      <c r="BD18" s="83"/>
      <c r="BE18" s="86"/>
      <c r="BF18" s="6"/>
      <c r="BG18" s="6"/>
      <c r="BH18" s="6"/>
      <c r="BI18" s="216"/>
      <c r="BJ18" s="217"/>
      <c r="BK18" s="217"/>
      <c r="BL18" s="217"/>
      <c r="BM18" s="217"/>
      <c r="BN18" s="217"/>
      <c r="BO18" s="217"/>
      <c r="BP18" s="217"/>
      <c r="BQ18" s="218"/>
      <c r="BR18" s="238"/>
      <c r="BS18" s="239"/>
      <c r="BT18" s="239"/>
      <c r="BU18" s="239"/>
      <c r="BV18" s="239"/>
      <c r="BW18" s="239"/>
      <c r="BX18" s="239"/>
      <c r="BY18" s="239"/>
      <c r="BZ18" s="240"/>
      <c r="CA18" s="201"/>
      <c r="CB18" s="201"/>
      <c r="CC18" s="201"/>
      <c r="CD18" s="201"/>
      <c r="CE18" s="201"/>
      <c r="CF18" s="201"/>
      <c r="CG18" s="201"/>
      <c r="CH18" s="201"/>
      <c r="CI18" s="201"/>
      <c r="CJ18" s="201"/>
    </row>
    <row r="19" spans="1:90" s="1" customFormat="1" ht="11.45" customHeight="1">
      <c r="A19" s="146"/>
      <c r="B19" s="133"/>
      <c r="C19" s="345" t="s">
        <v>7</v>
      </c>
      <c r="D19" s="345"/>
      <c r="E19" s="345"/>
      <c r="F19" s="345"/>
      <c r="G19" s="133"/>
      <c r="H19" s="347"/>
      <c r="I19" s="347"/>
      <c r="J19" s="347"/>
      <c r="K19" s="347"/>
      <c r="L19" s="347"/>
      <c r="M19" s="133"/>
      <c r="N19" s="345" t="s">
        <v>8</v>
      </c>
      <c r="O19" s="345"/>
      <c r="P19" s="133"/>
      <c r="Q19" s="349" t="s">
        <v>91</v>
      </c>
      <c r="R19" s="349"/>
      <c r="S19" s="349"/>
      <c r="T19" s="345" t="s">
        <v>9</v>
      </c>
      <c r="U19" s="345"/>
      <c r="V19" s="133"/>
      <c r="W19" s="349"/>
      <c r="X19" s="349"/>
      <c r="Y19" s="349"/>
      <c r="Z19" s="345" t="s">
        <v>10</v>
      </c>
      <c r="AA19" s="345"/>
      <c r="AB19" s="133"/>
      <c r="AC19" s="147"/>
      <c r="AD19" s="94"/>
      <c r="AE19" s="94"/>
      <c r="AF19" s="169" t="s">
        <v>87</v>
      </c>
      <c r="AG19" s="169"/>
      <c r="AH19" s="169"/>
      <c r="AI19" s="169"/>
      <c r="AJ19" s="169"/>
      <c r="AK19" s="169"/>
      <c r="AL19" s="169"/>
      <c r="AM19" s="169"/>
      <c r="AN19" s="169"/>
      <c r="AO19" s="231"/>
      <c r="AP19" s="75"/>
      <c r="AQ19" s="76"/>
      <c r="AR19" s="76"/>
      <c r="AS19" s="77"/>
      <c r="AT19" s="78"/>
      <c r="AU19" s="76"/>
      <c r="AV19" s="76"/>
      <c r="AW19" s="77"/>
      <c r="AX19" s="78"/>
      <c r="AY19" s="76"/>
      <c r="AZ19" s="76"/>
      <c r="BA19" s="77"/>
      <c r="BB19" s="76"/>
      <c r="BC19" s="76"/>
      <c r="BD19" s="76"/>
      <c r="BE19" s="79"/>
      <c r="BF19" s="95"/>
      <c r="BG19" s="6"/>
      <c r="BH19" s="6"/>
      <c r="BI19" s="206" t="s">
        <v>98</v>
      </c>
      <c r="BJ19" s="207"/>
      <c r="BK19" s="207"/>
      <c r="BL19" s="207"/>
      <c r="BM19" s="207"/>
      <c r="BN19" s="207"/>
      <c r="BO19" s="207"/>
      <c r="BP19" s="207"/>
      <c r="BQ19" s="207"/>
      <c r="BR19" s="207"/>
      <c r="BS19" s="207"/>
      <c r="BT19" s="207"/>
      <c r="BU19" s="207"/>
      <c r="BV19" s="207"/>
      <c r="BW19" s="207"/>
      <c r="BX19" s="207"/>
      <c r="BY19" s="207"/>
      <c r="BZ19" s="208"/>
      <c r="CA19" s="191" t="s">
        <v>62</v>
      </c>
      <c r="CB19" s="192"/>
      <c r="CC19" s="96"/>
      <c r="CD19" s="96"/>
      <c r="CE19" s="96"/>
      <c r="CF19" s="96"/>
      <c r="CG19" s="96"/>
      <c r="CH19" s="96"/>
      <c r="CI19" s="96"/>
      <c r="CJ19" s="97"/>
    </row>
    <row r="20" spans="1:90" s="1" customFormat="1" ht="11.45" customHeight="1" thickBot="1">
      <c r="A20" s="140"/>
      <c r="B20" s="141"/>
      <c r="C20" s="641"/>
      <c r="D20" s="641"/>
      <c r="E20" s="641"/>
      <c r="F20" s="641"/>
      <c r="G20" s="141"/>
      <c r="H20" s="642"/>
      <c r="I20" s="642"/>
      <c r="J20" s="642"/>
      <c r="K20" s="642"/>
      <c r="L20" s="642"/>
      <c r="M20" s="141"/>
      <c r="N20" s="641"/>
      <c r="O20" s="641"/>
      <c r="P20" s="141"/>
      <c r="Q20" s="643"/>
      <c r="R20" s="643"/>
      <c r="S20" s="643"/>
      <c r="T20" s="641"/>
      <c r="U20" s="641"/>
      <c r="V20" s="141"/>
      <c r="W20" s="643"/>
      <c r="X20" s="643"/>
      <c r="Y20" s="643"/>
      <c r="Z20" s="641"/>
      <c r="AA20" s="641"/>
      <c r="AB20" s="141"/>
      <c r="AC20" s="148"/>
      <c r="AD20" s="6"/>
      <c r="AE20" s="6"/>
      <c r="AF20" s="169"/>
      <c r="AG20" s="169"/>
      <c r="AH20" s="169"/>
      <c r="AI20" s="169"/>
      <c r="AJ20" s="169"/>
      <c r="AK20" s="169"/>
      <c r="AL20" s="169"/>
      <c r="AM20" s="169"/>
      <c r="AN20" s="169"/>
      <c r="AO20" s="231"/>
      <c r="AP20" s="82"/>
      <c r="AQ20" s="83"/>
      <c r="AR20" s="83"/>
      <c r="AS20" s="84"/>
      <c r="AT20" s="85"/>
      <c r="AU20" s="83"/>
      <c r="AV20" s="83"/>
      <c r="AW20" s="84"/>
      <c r="AX20" s="85"/>
      <c r="AY20" s="83"/>
      <c r="AZ20" s="83"/>
      <c r="BA20" s="84"/>
      <c r="BB20" s="83"/>
      <c r="BC20" s="83"/>
      <c r="BD20" s="83"/>
      <c r="BE20" s="86"/>
      <c r="BF20" s="95"/>
      <c r="BG20" s="6"/>
      <c r="BH20" s="6"/>
      <c r="BI20" s="216"/>
      <c r="BJ20" s="217"/>
      <c r="BK20" s="217"/>
      <c r="BL20" s="217"/>
      <c r="BM20" s="217"/>
      <c r="BN20" s="217"/>
      <c r="BO20" s="217"/>
      <c r="BP20" s="217"/>
      <c r="BQ20" s="217"/>
      <c r="BR20" s="217"/>
      <c r="BS20" s="217"/>
      <c r="BT20" s="217"/>
      <c r="BU20" s="217"/>
      <c r="BV20" s="217"/>
      <c r="BW20" s="217"/>
      <c r="BX20" s="217"/>
      <c r="BY20" s="217"/>
      <c r="BZ20" s="218"/>
      <c r="CA20" s="193"/>
      <c r="CB20" s="194"/>
      <c r="CC20" s="98"/>
      <c r="CD20" s="98"/>
      <c r="CE20" s="98"/>
      <c r="CF20" s="98"/>
      <c r="CG20" s="98"/>
      <c r="CH20" s="98"/>
      <c r="CI20" s="98"/>
      <c r="CJ20" s="99"/>
    </row>
    <row r="21" spans="1:90" s="1" customFormat="1" ht="8.1" customHeight="1" thickTop="1" thickBot="1">
      <c r="A21" s="6"/>
      <c r="B21" s="6"/>
      <c r="C21" s="6"/>
      <c r="D21" s="6"/>
      <c r="E21" s="6"/>
      <c r="F21" s="6"/>
      <c r="G21" s="6"/>
      <c r="H21" s="136"/>
      <c r="I21" s="136"/>
      <c r="J21" s="136"/>
      <c r="K21" s="136"/>
      <c r="L21" s="136"/>
      <c r="M21" s="136"/>
      <c r="N21" s="136"/>
      <c r="O21" s="136"/>
      <c r="P21" s="136"/>
      <c r="Q21" s="136"/>
      <c r="R21" s="136"/>
      <c r="S21" s="136"/>
      <c r="T21" s="136"/>
      <c r="U21" s="136"/>
      <c r="V21" s="136"/>
      <c r="W21" s="136"/>
      <c r="X21" s="136"/>
      <c r="Y21" s="136"/>
      <c r="Z21" s="6"/>
      <c r="AA21" s="6"/>
      <c r="AB21" s="6"/>
      <c r="AC21" s="6"/>
      <c r="AD21" s="6"/>
      <c r="AE21" s="6"/>
      <c r="AF21" s="6"/>
      <c r="AG21" s="6"/>
      <c r="AH21" s="6"/>
      <c r="AI21" s="6"/>
      <c r="AJ21" s="6"/>
      <c r="AK21" s="6"/>
      <c r="AL21" s="95"/>
      <c r="AM21" s="95"/>
      <c r="AN21" s="95"/>
      <c r="AO21" s="95"/>
      <c r="AP21" s="95"/>
      <c r="AQ21" s="95"/>
      <c r="AR21" s="95"/>
      <c r="AS21" s="95"/>
      <c r="AT21" s="95"/>
      <c r="AU21" s="95"/>
      <c r="AV21" s="95"/>
      <c r="AW21" s="95"/>
      <c r="AX21" s="95"/>
      <c r="AY21" s="95"/>
      <c r="AZ21" s="95"/>
      <c r="BA21" s="95"/>
      <c r="BB21" s="95"/>
      <c r="BC21" s="95"/>
      <c r="BD21" s="95"/>
      <c r="BE21" s="95"/>
      <c r="BF21" s="95"/>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2"/>
      <c r="CL21" s="2"/>
    </row>
    <row r="22" spans="1:90" s="1" customFormat="1" ht="12" customHeight="1" thickTop="1">
      <c r="A22" s="46"/>
      <c r="B22" s="454" t="s">
        <v>16</v>
      </c>
      <c r="C22" s="454"/>
      <c r="D22" s="454"/>
      <c r="E22" s="454"/>
      <c r="F22" s="454"/>
      <c r="G22" s="47"/>
      <c r="H22" s="630" t="s">
        <v>91</v>
      </c>
      <c r="I22" s="631"/>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631"/>
      <c r="AM22" s="631"/>
      <c r="AN22" s="631"/>
      <c r="AO22" s="631"/>
      <c r="AP22" s="632" t="s">
        <v>17</v>
      </c>
      <c r="AQ22" s="633"/>
      <c r="AR22" s="634" t="s">
        <v>91</v>
      </c>
      <c r="AS22" s="635"/>
      <c r="AT22" s="635"/>
      <c r="AU22" s="635"/>
      <c r="AV22" s="635"/>
      <c r="AW22" s="635"/>
      <c r="AX22" s="635"/>
      <c r="AY22" s="635"/>
      <c r="AZ22" s="635"/>
      <c r="BA22" s="636"/>
      <c r="BB22" s="622" t="s">
        <v>18</v>
      </c>
      <c r="BC22" s="623"/>
      <c r="BD22" s="634" t="s">
        <v>91</v>
      </c>
      <c r="BE22" s="634"/>
      <c r="BF22" s="634"/>
      <c r="BG22" s="634"/>
      <c r="BH22" s="634"/>
      <c r="BI22" s="634"/>
      <c r="BJ22" s="634"/>
      <c r="BK22" s="634"/>
      <c r="BL22" s="637"/>
      <c r="BM22" s="622" t="s">
        <v>19</v>
      </c>
      <c r="BN22" s="623"/>
      <c r="BO22" s="624" t="s">
        <v>110</v>
      </c>
      <c r="BP22" s="624"/>
      <c r="BQ22" s="624"/>
      <c r="BR22" s="625" t="s">
        <v>21</v>
      </c>
      <c r="BS22" s="625"/>
      <c r="BT22" s="625"/>
      <c r="BU22" s="626" t="s">
        <v>91</v>
      </c>
      <c r="BV22" s="626"/>
      <c r="BW22" s="626"/>
      <c r="BX22" s="626"/>
      <c r="BY22" s="626"/>
      <c r="BZ22" s="626"/>
      <c r="CA22" s="626"/>
      <c r="CB22" s="626"/>
      <c r="CC22" s="626"/>
      <c r="CD22" s="626"/>
      <c r="CE22" s="626"/>
      <c r="CF22" s="626"/>
      <c r="CG22" s="626"/>
      <c r="CH22" s="626"/>
      <c r="CI22" s="626"/>
      <c r="CJ22" s="627"/>
      <c r="CK22" s="2"/>
      <c r="CL22" s="2"/>
    </row>
    <row r="23" spans="1:90" s="1" customFormat="1" ht="12" customHeight="1">
      <c r="A23" s="41"/>
      <c r="B23" s="48"/>
      <c r="C23" s="48"/>
      <c r="D23" s="48"/>
      <c r="E23" s="48"/>
      <c r="F23" s="48"/>
      <c r="G23" s="2"/>
      <c r="H23" s="358" t="s">
        <v>91</v>
      </c>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36"/>
      <c r="AQ23" s="337"/>
      <c r="AR23" s="340"/>
      <c r="AS23" s="340"/>
      <c r="AT23" s="340"/>
      <c r="AU23" s="340"/>
      <c r="AV23" s="340"/>
      <c r="AW23" s="340"/>
      <c r="AX23" s="340"/>
      <c r="AY23" s="340"/>
      <c r="AZ23" s="340"/>
      <c r="BA23" s="341"/>
      <c r="BB23" s="182"/>
      <c r="BC23" s="183"/>
      <c r="BD23" s="184"/>
      <c r="BE23" s="184"/>
      <c r="BF23" s="184"/>
      <c r="BG23" s="184"/>
      <c r="BH23" s="184"/>
      <c r="BI23" s="184"/>
      <c r="BJ23" s="184"/>
      <c r="BK23" s="184"/>
      <c r="BL23" s="185"/>
      <c r="BM23" s="182"/>
      <c r="BN23" s="183"/>
      <c r="BO23" s="351"/>
      <c r="BP23" s="351"/>
      <c r="BQ23" s="351"/>
      <c r="BR23" s="169"/>
      <c r="BS23" s="169"/>
      <c r="BT23" s="169"/>
      <c r="BU23" s="361"/>
      <c r="BV23" s="361"/>
      <c r="BW23" s="361"/>
      <c r="BX23" s="361"/>
      <c r="BY23" s="361"/>
      <c r="BZ23" s="361"/>
      <c r="CA23" s="361"/>
      <c r="CB23" s="361"/>
      <c r="CC23" s="361"/>
      <c r="CD23" s="361"/>
      <c r="CE23" s="361"/>
      <c r="CF23" s="361"/>
      <c r="CG23" s="361"/>
      <c r="CH23" s="361"/>
      <c r="CI23" s="361"/>
      <c r="CJ23" s="628"/>
      <c r="CK23" s="2"/>
      <c r="CL23" s="2"/>
    </row>
    <row r="24" spans="1:90" s="1" customFormat="1" ht="13.5" customHeight="1" thickBot="1">
      <c r="A24" s="41"/>
      <c r="B24" s="319" t="s">
        <v>22</v>
      </c>
      <c r="C24" s="319"/>
      <c r="D24" s="319"/>
      <c r="E24" s="319"/>
      <c r="F24" s="319"/>
      <c r="G24" s="2"/>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38"/>
      <c r="AQ24" s="339"/>
      <c r="AR24" s="186" t="s">
        <v>74</v>
      </c>
      <c r="AS24" s="187"/>
      <c r="AT24" s="187"/>
      <c r="AU24" s="187"/>
      <c r="AV24" s="187"/>
      <c r="AW24" s="188" t="s">
        <v>91</v>
      </c>
      <c r="AX24" s="188"/>
      <c r="AY24" s="188"/>
      <c r="AZ24" s="188"/>
      <c r="BA24" s="188"/>
      <c r="BB24" s="189" t="s">
        <v>75</v>
      </c>
      <c r="BC24" s="190"/>
      <c r="BD24" s="186" t="s">
        <v>76</v>
      </c>
      <c r="BE24" s="187"/>
      <c r="BF24" s="187"/>
      <c r="BG24" s="187"/>
      <c r="BH24" s="187"/>
      <c r="BI24" s="188" t="s">
        <v>91</v>
      </c>
      <c r="BJ24" s="188"/>
      <c r="BK24" s="188"/>
      <c r="BL24" s="188"/>
      <c r="BM24" s="189" t="s">
        <v>75</v>
      </c>
      <c r="BN24" s="190"/>
      <c r="BO24" s="352"/>
      <c r="BP24" s="352"/>
      <c r="BQ24" s="352"/>
      <c r="BR24" s="169" t="s">
        <v>23</v>
      </c>
      <c r="BS24" s="169"/>
      <c r="BT24" s="169"/>
      <c r="BU24" s="362" t="s">
        <v>91</v>
      </c>
      <c r="BV24" s="362"/>
      <c r="BW24" s="362"/>
      <c r="BX24" s="362"/>
      <c r="BY24" s="362"/>
      <c r="BZ24" s="362"/>
      <c r="CA24" s="362"/>
      <c r="CB24" s="362"/>
      <c r="CC24" s="362"/>
      <c r="CD24" s="362"/>
      <c r="CE24" s="362"/>
      <c r="CF24" s="362"/>
      <c r="CG24" s="362"/>
      <c r="CH24" s="362"/>
      <c r="CI24" s="362"/>
      <c r="CJ24" s="629"/>
      <c r="CK24" s="2"/>
      <c r="CL24" s="2"/>
    </row>
    <row r="25" spans="1:90" s="1" customFormat="1" ht="13.5" customHeight="1">
      <c r="A25" s="50"/>
      <c r="B25" s="48"/>
      <c r="C25" s="48"/>
      <c r="D25" s="48"/>
      <c r="E25" s="48"/>
      <c r="F25" s="48"/>
      <c r="G25" s="2"/>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170" t="s">
        <v>24</v>
      </c>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2"/>
      <c r="BR25" s="168"/>
      <c r="BS25" s="169"/>
      <c r="BT25" s="169"/>
      <c r="BU25" s="362"/>
      <c r="BV25" s="362"/>
      <c r="BW25" s="362"/>
      <c r="BX25" s="362"/>
      <c r="BY25" s="362"/>
      <c r="BZ25" s="362"/>
      <c r="CA25" s="362"/>
      <c r="CB25" s="362"/>
      <c r="CC25" s="362"/>
      <c r="CD25" s="362"/>
      <c r="CE25" s="362"/>
      <c r="CF25" s="362"/>
      <c r="CG25" s="362"/>
      <c r="CH25" s="362"/>
      <c r="CI25" s="362"/>
      <c r="CJ25" s="629"/>
      <c r="CK25" s="2"/>
      <c r="CL25" s="2"/>
    </row>
    <row r="26" spans="1:90" s="1" customFormat="1" ht="13.5" customHeight="1">
      <c r="A26" s="50"/>
      <c r="B26" s="319" t="s">
        <v>25</v>
      </c>
      <c r="C26" s="319"/>
      <c r="D26" s="319"/>
      <c r="E26" s="319"/>
      <c r="F26" s="319"/>
      <c r="G26" s="2"/>
      <c r="H26" s="333" t="s">
        <v>91</v>
      </c>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173" t="s">
        <v>26</v>
      </c>
      <c r="AQ26" s="174"/>
      <c r="AR26" s="177"/>
      <c r="AS26" s="178"/>
      <c r="AT26" s="181"/>
      <c r="AU26" s="159"/>
      <c r="AV26" s="159"/>
      <c r="AW26" s="159"/>
      <c r="AX26" s="159"/>
      <c r="AY26" s="159"/>
      <c r="AZ26" s="159"/>
      <c r="BA26" s="160"/>
      <c r="BB26" s="181"/>
      <c r="BC26" s="159"/>
      <c r="BD26" s="159"/>
      <c r="BE26" s="159"/>
      <c r="BF26" s="159"/>
      <c r="BG26" s="159"/>
      <c r="BH26" s="159"/>
      <c r="BI26" s="160"/>
      <c r="BJ26" s="163"/>
      <c r="BK26" s="164"/>
      <c r="BL26" s="164"/>
      <c r="BM26" s="164"/>
      <c r="BN26" s="164"/>
      <c r="BO26" s="164"/>
      <c r="BP26" s="164"/>
      <c r="BQ26" s="166"/>
      <c r="BR26" s="168" t="s">
        <v>27</v>
      </c>
      <c r="BS26" s="169"/>
      <c r="BT26" s="169"/>
      <c r="BU26" s="359" t="s">
        <v>91</v>
      </c>
      <c r="BV26" s="360"/>
      <c r="BW26" s="360"/>
      <c r="BX26" s="360"/>
      <c r="BY26" s="360"/>
      <c r="BZ26" s="360"/>
      <c r="CA26" s="360"/>
      <c r="CB26" s="360"/>
      <c r="CC26" s="360"/>
      <c r="CD26" s="360"/>
      <c r="CE26" s="360"/>
      <c r="CF26" s="360"/>
      <c r="CG26" s="360"/>
      <c r="CH26" s="360"/>
      <c r="CI26" s="360"/>
      <c r="CJ26" s="621"/>
      <c r="CK26" s="2"/>
      <c r="CL26" s="2"/>
    </row>
    <row r="27" spans="1:90" s="1" customFormat="1" ht="13.5" customHeight="1" thickBot="1">
      <c r="A27" s="52"/>
      <c r="B27" s="319"/>
      <c r="C27" s="319"/>
      <c r="D27" s="319"/>
      <c r="E27" s="319"/>
      <c r="F27" s="319"/>
      <c r="G27" s="2"/>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175"/>
      <c r="AQ27" s="176"/>
      <c r="AR27" s="179"/>
      <c r="AS27" s="180"/>
      <c r="AT27" s="179"/>
      <c r="AU27" s="161"/>
      <c r="AV27" s="161"/>
      <c r="AW27" s="161"/>
      <c r="AX27" s="161"/>
      <c r="AY27" s="161"/>
      <c r="AZ27" s="161"/>
      <c r="BA27" s="162"/>
      <c r="BB27" s="179"/>
      <c r="BC27" s="161"/>
      <c r="BD27" s="161"/>
      <c r="BE27" s="161"/>
      <c r="BF27" s="161"/>
      <c r="BG27" s="161"/>
      <c r="BH27" s="161"/>
      <c r="BI27" s="162"/>
      <c r="BJ27" s="165"/>
      <c r="BK27" s="161"/>
      <c r="BL27" s="161"/>
      <c r="BM27" s="161"/>
      <c r="BN27" s="161"/>
      <c r="BO27" s="161"/>
      <c r="BP27" s="161"/>
      <c r="BQ27" s="167"/>
      <c r="BR27" s="168"/>
      <c r="BS27" s="169"/>
      <c r="BT27" s="169"/>
      <c r="BU27" s="360"/>
      <c r="BV27" s="360"/>
      <c r="BW27" s="360"/>
      <c r="BX27" s="360"/>
      <c r="BY27" s="360"/>
      <c r="BZ27" s="360"/>
      <c r="CA27" s="360"/>
      <c r="CB27" s="360"/>
      <c r="CC27" s="360"/>
      <c r="CD27" s="360"/>
      <c r="CE27" s="360"/>
      <c r="CF27" s="360"/>
      <c r="CG27" s="360"/>
      <c r="CH27" s="360"/>
      <c r="CI27" s="360"/>
      <c r="CJ27" s="621"/>
    </row>
    <row r="28" spans="1:90" s="1" customFormat="1" ht="13.5" customHeight="1">
      <c r="A28" s="52"/>
      <c r="B28" s="319" t="s">
        <v>28</v>
      </c>
      <c r="C28" s="319"/>
      <c r="D28" s="319"/>
      <c r="E28" s="319"/>
      <c r="F28" s="319"/>
      <c r="G28" s="2"/>
      <c r="H28" s="320" t="s">
        <v>91</v>
      </c>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2"/>
      <c r="AP28" s="233" t="s">
        <v>29</v>
      </c>
      <c r="AQ28" s="233"/>
      <c r="AR28" s="233"/>
      <c r="AS28" s="233"/>
      <c r="AT28" s="233"/>
      <c r="AU28" s="233"/>
      <c r="AV28" s="233"/>
      <c r="AW28" s="233"/>
      <c r="AX28" s="233"/>
      <c r="AY28" s="233"/>
      <c r="AZ28" s="234"/>
      <c r="BA28" s="323" t="s">
        <v>91</v>
      </c>
      <c r="BB28" s="324"/>
      <c r="BC28" s="324"/>
      <c r="BD28" s="324"/>
      <c r="BE28" s="324"/>
      <c r="BF28" s="324"/>
      <c r="BG28" s="324"/>
      <c r="BH28" s="324"/>
      <c r="BI28" s="324"/>
      <c r="BJ28" s="324"/>
      <c r="BK28" s="325"/>
      <c r="BL28" s="353" t="s">
        <v>95</v>
      </c>
      <c r="BM28" s="354"/>
      <c r="BN28" s="355" t="s">
        <v>91</v>
      </c>
      <c r="BO28" s="355"/>
      <c r="BP28" s="355"/>
      <c r="BQ28" s="355"/>
      <c r="BR28" s="356" t="s">
        <v>96</v>
      </c>
      <c r="BS28" s="356"/>
      <c r="BT28" s="557" t="s">
        <v>97</v>
      </c>
      <c r="BU28" s="558"/>
      <c r="BV28" s="558"/>
      <c r="BW28" s="558"/>
      <c r="BX28" s="327" t="s">
        <v>91</v>
      </c>
      <c r="BY28" s="327"/>
      <c r="BZ28" s="327"/>
      <c r="CA28" s="327"/>
      <c r="CB28" s="327"/>
      <c r="CC28" s="327"/>
      <c r="CD28" s="327"/>
      <c r="CE28" s="327"/>
      <c r="CF28" s="327"/>
      <c r="CG28" s="327"/>
      <c r="CH28" s="327"/>
      <c r="CI28" s="327"/>
      <c r="CJ28" s="618"/>
    </row>
    <row r="29" spans="1:90" s="1" customFormat="1" ht="13.5" customHeight="1">
      <c r="A29" s="54"/>
      <c r="B29" s="319" t="s">
        <v>30</v>
      </c>
      <c r="C29" s="319"/>
      <c r="D29" s="319"/>
      <c r="E29" s="319"/>
      <c r="F29" s="319"/>
      <c r="G29" s="6"/>
      <c r="H29" s="320" t="s">
        <v>91</v>
      </c>
      <c r="I29" s="321"/>
      <c r="J29" s="321"/>
      <c r="K29" s="321"/>
      <c r="L29" s="321"/>
      <c r="M29" s="321"/>
      <c r="N29" s="321"/>
      <c r="O29" s="321"/>
      <c r="P29" s="321"/>
      <c r="Q29" s="321"/>
      <c r="R29" s="321"/>
      <c r="S29" s="321"/>
      <c r="T29" s="321"/>
      <c r="U29" s="321"/>
      <c r="V29" s="326" t="s">
        <v>31</v>
      </c>
      <c r="W29" s="326"/>
      <c r="X29" s="326"/>
      <c r="Y29" s="326"/>
      <c r="Z29" s="320" t="s">
        <v>91</v>
      </c>
      <c r="AA29" s="321"/>
      <c r="AB29" s="321"/>
      <c r="AC29" s="321"/>
      <c r="AD29" s="321"/>
      <c r="AE29" s="321"/>
      <c r="AF29" s="321"/>
      <c r="AG29" s="321"/>
      <c r="AH29" s="321"/>
      <c r="AI29" s="321"/>
      <c r="AJ29" s="321"/>
      <c r="AK29" s="321"/>
      <c r="AL29" s="321"/>
      <c r="AM29" s="321"/>
      <c r="AN29" s="321"/>
      <c r="AO29" s="322"/>
      <c r="AP29" s="233"/>
      <c r="AQ29" s="233"/>
      <c r="AR29" s="233"/>
      <c r="AS29" s="233"/>
      <c r="AT29" s="233"/>
      <c r="AU29" s="233"/>
      <c r="AV29" s="233"/>
      <c r="AW29" s="233"/>
      <c r="AX29" s="233"/>
      <c r="AY29" s="233"/>
      <c r="AZ29" s="234"/>
      <c r="BA29" s="323"/>
      <c r="BB29" s="324"/>
      <c r="BC29" s="324"/>
      <c r="BD29" s="324"/>
      <c r="BE29" s="324"/>
      <c r="BF29" s="324"/>
      <c r="BG29" s="324"/>
      <c r="BH29" s="324"/>
      <c r="BI29" s="324"/>
      <c r="BJ29" s="324"/>
      <c r="BK29" s="325"/>
      <c r="BL29" s="232"/>
      <c r="BM29" s="233"/>
      <c r="BN29" s="324"/>
      <c r="BO29" s="324"/>
      <c r="BP29" s="324"/>
      <c r="BQ29" s="324"/>
      <c r="BR29" s="326"/>
      <c r="BS29" s="326"/>
      <c r="BT29" s="417"/>
      <c r="BU29" s="417"/>
      <c r="BV29" s="417"/>
      <c r="BW29" s="417"/>
      <c r="BX29" s="329"/>
      <c r="BY29" s="329"/>
      <c r="BZ29" s="329"/>
      <c r="CA29" s="329"/>
      <c r="CB29" s="329"/>
      <c r="CC29" s="329"/>
      <c r="CD29" s="329"/>
      <c r="CE29" s="329"/>
      <c r="CF29" s="329"/>
      <c r="CG29" s="329"/>
      <c r="CH29" s="329"/>
      <c r="CI29" s="329"/>
      <c r="CJ29" s="619"/>
    </row>
    <row r="30" spans="1:90" s="1" customFormat="1" ht="13.5" customHeight="1">
      <c r="A30" s="55"/>
      <c r="B30" s="316" t="s">
        <v>32</v>
      </c>
      <c r="C30" s="316"/>
      <c r="D30" s="316"/>
      <c r="E30" s="316"/>
      <c r="F30" s="316"/>
      <c r="G30" s="56"/>
      <c r="H30" s="317" t="s">
        <v>91</v>
      </c>
      <c r="I30" s="318"/>
      <c r="J30" s="318"/>
      <c r="K30" s="318"/>
      <c r="L30" s="318"/>
      <c r="M30" s="318"/>
      <c r="N30" s="318"/>
      <c r="O30" s="318"/>
      <c r="P30" s="318"/>
      <c r="Q30" s="318"/>
      <c r="R30" s="318"/>
      <c r="S30" s="318"/>
      <c r="T30" s="318"/>
      <c r="U30" s="318"/>
      <c r="V30" s="57"/>
      <c r="W30" s="57"/>
      <c r="X30" s="57"/>
      <c r="Y30" s="57"/>
      <c r="Z30" s="57"/>
      <c r="AA30" s="57"/>
      <c r="AB30" s="57"/>
      <c r="AC30" s="57"/>
      <c r="AD30" s="57"/>
      <c r="AE30" s="57"/>
      <c r="AF30" s="57"/>
      <c r="AG30" s="57"/>
      <c r="AH30" s="57"/>
      <c r="AI30" s="57"/>
      <c r="AJ30" s="57"/>
      <c r="AK30" s="57"/>
      <c r="AL30" s="57"/>
      <c r="AM30" s="57"/>
      <c r="AN30" s="57"/>
      <c r="AO30" s="58"/>
      <c r="AP30" s="217"/>
      <c r="AQ30" s="217"/>
      <c r="AR30" s="217"/>
      <c r="AS30" s="217"/>
      <c r="AT30" s="217"/>
      <c r="AU30" s="217"/>
      <c r="AV30" s="217"/>
      <c r="AW30" s="217"/>
      <c r="AX30" s="217"/>
      <c r="AY30" s="217"/>
      <c r="AZ30" s="218"/>
      <c r="BA30" s="198"/>
      <c r="BB30" s="199"/>
      <c r="BC30" s="199"/>
      <c r="BD30" s="199"/>
      <c r="BE30" s="199"/>
      <c r="BF30" s="199"/>
      <c r="BG30" s="199"/>
      <c r="BH30" s="199"/>
      <c r="BI30" s="199"/>
      <c r="BJ30" s="199"/>
      <c r="BK30" s="200"/>
      <c r="BL30" s="216"/>
      <c r="BM30" s="217"/>
      <c r="BN30" s="199"/>
      <c r="BO30" s="199"/>
      <c r="BP30" s="199"/>
      <c r="BQ30" s="199"/>
      <c r="BR30" s="357"/>
      <c r="BS30" s="357"/>
      <c r="BT30" s="419"/>
      <c r="BU30" s="419"/>
      <c r="BV30" s="419"/>
      <c r="BW30" s="419"/>
      <c r="BX30" s="331"/>
      <c r="BY30" s="331"/>
      <c r="BZ30" s="331"/>
      <c r="CA30" s="331"/>
      <c r="CB30" s="331"/>
      <c r="CC30" s="331"/>
      <c r="CD30" s="331"/>
      <c r="CE30" s="331"/>
      <c r="CF30" s="331"/>
      <c r="CG30" s="331"/>
      <c r="CH30" s="331"/>
      <c r="CI30" s="331"/>
      <c r="CJ30" s="620"/>
    </row>
    <row r="31" spans="1:90" s="1" customFormat="1" ht="8.1" customHeight="1" thickBot="1">
      <c r="A31" s="54"/>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149"/>
    </row>
    <row r="32" spans="1:90" s="1" customFormat="1" ht="30" customHeight="1">
      <c r="A32" s="426" t="s">
        <v>33</v>
      </c>
      <c r="B32" s="314"/>
      <c r="C32" s="314"/>
      <c r="D32" s="315"/>
      <c r="E32" s="285" t="s">
        <v>34</v>
      </c>
      <c r="F32" s="286"/>
      <c r="G32" s="286"/>
      <c r="H32" s="286"/>
      <c r="I32" s="286"/>
      <c r="J32" s="286"/>
      <c r="K32" s="286"/>
      <c r="L32" s="286"/>
      <c r="M32" s="286"/>
      <c r="N32" s="286"/>
      <c r="O32" s="286"/>
      <c r="P32" s="287"/>
      <c r="Q32" s="285" t="s">
        <v>35</v>
      </c>
      <c r="R32" s="286"/>
      <c r="S32" s="286"/>
      <c r="T32" s="286"/>
      <c r="U32" s="286"/>
      <c r="V32" s="286"/>
      <c r="W32" s="286"/>
      <c r="X32" s="287"/>
      <c r="Y32" s="310" t="s">
        <v>36</v>
      </c>
      <c r="Z32" s="311"/>
      <c r="AA32" s="311"/>
      <c r="AB32" s="311"/>
      <c r="AC32" s="312"/>
      <c r="AD32" s="285" t="s">
        <v>37</v>
      </c>
      <c r="AE32" s="286"/>
      <c r="AF32" s="287"/>
      <c r="AG32" s="285" t="s">
        <v>38</v>
      </c>
      <c r="AH32" s="286"/>
      <c r="AI32" s="286"/>
      <c r="AJ32" s="286"/>
      <c r="AK32" s="286"/>
      <c r="AL32" s="287"/>
      <c r="AM32" s="285" t="s">
        <v>39</v>
      </c>
      <c r="AN32" s="286"/>
      <c r="AO32" s="286"/>
      <c r="AP32" s="286"/>
      <c r="AQ32" s="286"/>
      <c r="AR32" s="286"/>
      <c r="AS32" s="286"/>
      <c r="AT32" s="286"/>
      <c r="AU32" s="287"/>
      <c r="AV32" s="310" t="s">
        <v>40</v>
      </c>
      <c r="AW32" s="311"/>
      <c r="AX32" s="311"/>
      <c r="AY32" s="311"/>
      <c r="AZ32" s="312"/>
      <c r="BA32" s="285" t="s">
        <v>41</v>
      </c>
      <c r="BB32" s="286"/>
      <c r="BC32" s="286"/>
      <c r="BD32" s="286"/>
      <c r="BE32" s="286"/>
      <c r="BF32" s="286"/>
      <c r="BG32" s="286"/>
      <c r="BH32" s="286"/>
      <c r="BI32" s="287"/>
      <c r="BJ32" s="285" t="s">
        <v>42</v>
      </c>
      <c r="BK32" s="286"/>
      <c r="BL32" s="286"/>
      <c r="BM32" s="286"/>
      <c r="BN32" s="286"/>
      <c r="BO32" s="286"/>
      <c r="BP32" s="286"/>
      <c r="BQ32" s="286"/>
      <c r="BR32" s="286"/>
      <c r="BS32" s="305" t="s">
        <v>43</v>
      </c>
      <c r="BT32" s="306"/>
      <c r="BU32" s="306"/>
      <c r="BV32" s="306"/>
      <c r="BW32" s="306"/>
      <c r="BX32" s="306"/>
      <c r="BY32" s="306"/>
      <c r="BZ32" s="306"/>
      <c r="CA32" s="307"/>
      <c r="CB32" s="286" t="s">
        <v>44</v>
      </c>
      <c r="CC32" s="286"/>
      <c r="CD32" s="286"/>
      <c r="CE32" s="286"/>
      <c r="CF32" s="286"/>
      <c r="CG32" s="286"/>
      <c r="CH32" s="286"/>
      <c r="CI32" s="286"/>
      <c r="CJ32" s="413"/>
    </row>
    <row r="33" spans="1:88" s="1" customFormat="1" ht="24" customHeight="1">
      <c r="A33" s="617" t="s">
        <v>91</v>
      </c>
      <c r="B33" s="289"/>
      <c r="C33" s="289"/>
      <c r="D33" s="290"/>
      <c r="E33" s="231" t="s">
        <v>91</v>
      </c>
      <c r="F33" s="291"/>
      <c r="G33" s="291"/>
      <c r="H33" s="291"/>
      <c r="I33" s="291"/>
      <c r="J33" s="291"/>
      <c r="K33" s="291"/>
      <c r="L33" s="291"/>
      <c r="M33" s="291"/>
      <c r="N33" s="291"/>
      <c r="O33" s="291"/>
      <c r="P33" s="168"/>
      <c r="Q33" s="185" t="s">
        <v>91</v>
      </c>
      <c r="R33" s="292"/>
      <c r="S33" s="292"/>
      <c r="T33" s="292"/>
      <c r="U33" s="292"/>
      <c r="V33" s="292"/>
      <c r="W33" s="292"/>
      <c r="X33" s="293"/>
      <c r="Y33" s="294" t="s">
        <v>91</v>
      </c>
      <c r="Z33" s="295"/>
      <c r="AA33" s="295"/>
      <c r="AB33" s="295"/>
      <c r="AC33" s="296"/>
      <c r="AD33" s="185" t="s">
        <v>91</v>
      </c>
      <c r="AE33" s="292"/>
      <c r="AF33" s="293"/>
      <c r="AG33" s="294" t="s">
        <v>91</v>
      </c>
      <c r="AH33" s="295"/>
      <c r="AI33" s="295"/>
      <c r="AJ33" s="295"/>
      <c r="AK33" s="295"/>
      <c r="AL33" s="296"/>
      <c r="AM33" s="294" t="s">
        <v>91</v>
      </c>
      <c r="AN33" s="295"/>
      <c r="AO33" s="295"/>
      <c r="AP33" s="295"/>
      <c r="AQ33" s="295"/>
      <c r="AR33" s="295"/>
      <c r="AS33" s="295"/>
      <c r="AT33" s="295"/>
      <c r="AU33" s="296"/>
      <c r="AV33" s="297" t="s">
        <v>91</v>
      </c>
      <c r="AW33" s="298"/>
      <c r="AX33" s="298"/>
      <c r="AY33" s="298"/>
      <c r="AZ33" s="299"/>
      <c r="BA33" s="294"/>
      <c r="BB33" s="295"/>
      <c r="BC33" s="295"/>
      <c r="BD33" s="295"/>
      <c r="BE33" s="295"/>
      <c r="BF33" s="295"/>
      <c r="BG33" s="295"/>
      <c r="BH33" s="295"/>
      <c r="BI33" s="296"/>
      <c r="BJ33" s="294"/>
      <c r="BK33" s="295"/>
      <c r="BL33" s="295"/>
      <c r="BM33" s="295"/>
      <c r="BN33" s="295"/>
      <c r="BO33" s="295"/>
      <c r="BP33" s="295"/>
      <c r="BQ33" s="295"/>
      <c r="BR33" s="295"/>
      <c r="BS33" s="303"/>
      <c r="BT33" s="295"/>
      <c r="BU33" s="295"/>
      <c r="BV33" s="295"/>
      <c r="BW33" s="295"/>
      <c r="BX33" s="295"/>
      <c r="BY33" s="295"/>
      <c r="BZ33" s="295"/>
      <c r="CA33" s="304"/>
      <c r="CB33" s="295"/>
      <c r="CC33" s="295"/>
      <c r="CD33" s="295"/>
      <c r="CE33" s="295"/>
      <c r="CF33" s="295"/>
      <c r="CG33" s="295"/>
      <c r="CH33" s="295"/>
      <c r="CI33" s="295"/>
      <c r="CJ33" s="616"/>
    </row>
    <row r="34" spans="1:88" s="1" customFormat="1" ht="24" customHeight="1">
      <c r="A34" s="617" t="s">
        <v>91</v>
      </c>
      <c r="B34" s="289"/>
      <c r="C34" s="289"/>
      <c r="D34" s="290"/>
      <c r="E34" s="231" t="s">
        <v>91</v>
      </c>
      <c r="F34" s="291"/>
      <c r="G34" s="291"/>
      <c r="H34" s="291"/>
      <c r="I34" s="291"/>
      <c r="J34" s="291"/>
      <c r="K34" s="291"/>
      <c r="L34" s="291"/>
      <c r="M34" s="291"/>
      <c r="N34" s="291"/>
      <c r="O34" s="291"/>
      <c r="P34" s="168"/>
      <c r="Q34" s="185" t="s">
        <v>91</v>
      </c>
      <c r="R34" s="292"/>
      <c r="S34" s="292"/>
      <c r="T34" s="292"/>
      <c r="U34" s="292"/>
      <c r="V34" s="292"/>
      <c r="W34" s="292"/>
      <c r="X34" s="293"/>
      <c r="Y34" s="294" t="s">
        <v>91</v>
      </c>
      <c r="Z34" s="295"/>
      <c r="AA34" s="295"/>
      <c r="AB34" s="295"/>
      <c r="AC34" s="296"/>
      <c r="AD34" s="185" t="s">
        <v>91</v>
      </c>
      <c r="AE34" s="292"/>
      <c r="AF34" s="293"/>
      <c r="AG34" s="294" t="s">
        <v>91</v>
      </c>
      <c r="AH34" s="295"/>
      <c r="AI34" s="295"/>
      <c r="AJ34" s="295"/>
      <c r="AK34" s="295"/>
      <c r="AL34" s="296"/>
      <c r="AM34" s="294" t="s">
        <v>91</v>
      </c>
      <c r="AN34" s="295"/>
      <c r="AO34" s="295"/>
      <c r="AP34" s="295"/>
      <c r="AQ34" s="295"/>
      <c r="AR34" s="295"/>
      <c r="AS34" s="295"/>
      <c r="AT34" s="295"/>
      <c r="AU34" s="296"/>
      <c r="AV34" s="297" t="s">
        <v>91</v>
      </c>
      <c r="AW34" s="298"/>
      <c r="AX34" s="298"/>
      <c r="AY34" s="298"/>
      <c r="AZ34" s="299"/>
      <c r="BA34" s="294"/>
      <c r="BB34" s="295"/>
      <c r="BC34" s="295"/>
      <c r="BD34" s="295"/>
      <c r="BE34" s="295"/>
      <c r="BF34" s="295"/>
      <c r="BG34" s="295"/>
      <c r="BH34" s="295"/>
      <c r="BI34" s="296"/>
      <c r="BJ34" s="294"/>
      <c r="BK34" s="295"/>
      <c r="BL34" s="295"/>
      <c r="BM34" s="295"/>
      <c r="BN34" s="295"/>
      <c r="BO34" s="295"/>
      <c r="BP34" s="295"/>
      <c r="BQ34" s="295"/>
      <c r="BR34" s="295"/>
      <c r="BS34" s="303"/>
      <c r="BT34" s="295"/>
      <c r="BU34" s="295"/>
      <c r="BV34" s="295"/>
      <c r="BW34" s="295"/>
      <c r="BX34" s="295"/>
      <c r="BY34" s="295"/>
      <c r="BZ34" s="295"/>
      <c r="CA34" s="304"/>
      <c r="CB34" s="295"/>
      <c r="CC34" s="295"/>
      <c r="CD34" s="295"/>
      <c r="CE34" s="295"/>
      <c r="CF34" s="295"/>
      <c r="CG34" s="295"/>
      <c r="CH34" s="295"/>
      <c r="CI34" s="295"/>
      <c r="CJ34" s="616"/>
    </row>
    <row r="35" spans="1:88" s="1" customFormat="1" ht="24" customHeight="1">
      <c r="A35" s="617" t="s">
        <v>91</v>
      </c>
      <c r="B35" s="289"/>
      <c r="C35" s="289"/>
      <c r="D35" s="290"/>
      <c r="E35" s="231" t="s">
        <v>91</v>
      </c>
      <c r="F35" s="291"/>
      <c r="G35" s="291"/>
      <c r="H35" s="291"/>
      <c r="I35" s="291"/>
      <c r="J35" s="291"/>
      <c r="K35" s="291"/>
      <c r="L35" s="291"/>
      <c r="M35" s="291"/>
      <c r="N35" s="291"/>
      <c r="O35" s="291"/>
      <c r="P35" s="168"/>
      <c r="Q35" s="185" t="s">
        <v>91</v>
      </c>
      <c r="R35" s="292"/>
      <c r="S35" s="292"/>
      <c r="T35" s="292"/>
      <c r="U35" s="292"/>
      <c r="V35" s="292"/>
      <c r="W35" s="292"/>
      <c r="X35" s="293"/>
      <c r="Y35" s="294" t="s">
        <v>91</v>
      </c>
      <c r="Z35" s="295"/>
      <c r="AA35" s="295"/>
      <c r="AB35" s="295"/>
      <c r="AC35" s="296"/>
      <c r="AD35" s="185" t="s">
        <v>91</v>
      </c>
      <c r="AE35" s="292"/>
      <c r="AF35" s="293"/>
      <c r="AG35" s="294" t="s">
        <v>91</v>
      </c>
      <c r="AH35" s="295"/>
      <c r="AI35" s="295"/>
      <c r="AJ35" s="295"/>
      <c r="AK35" s="295"/>
      <c r="AL35" s="296"/>
      <c r="AM35" s="294" t="s">
        <v>91</v>
      </c>
      <c r="AN35" s="295"/>
      <c r="AO35" s="295"/>
      <c r="AP35" s="295"/>
      <c r="AQ35" s="295"/>
      <c r="AR35" s="295"/>
      <c r="AS35" s="295"/>
      <c r="AT35" s="295"/>
      <c r="AU35" s="296"/>
      <c r="AV35" s="297" t="s">
        <v>91</v>
      </c>
      <c r="AW35" s="298"/>
      <c r="AX35" s="298"/>
      <c r="AY35" s="298"/>
      <c r="AZ35" s="299"/>
      <c r="BA35" s="294"/>
      <c r="BB35" s="295"/>
      <c r="BC35" s="295"/>
      <c r="BD35" s="295"/>
      <c r="BE35" s="295"/>
      <c r="BF35" s="295"/>
      <c r="BG35" s="295"/>
      <c r="BH35" s="295"/>
      <c r="BI35" s="296"/>
      <c r="BJ35" s="294"/>
      <c r="BK35" s="295"/>
      <c r="BL35" s="295"/>
      <c r="BM35" s="295"/>
      <c r="BN35" s="295"/>
      <c r="BO35" s="295"/>
      <c r="BP35" s="295"/>
      <c r="BQ35" s="295"/>
      <c r="BR35" s="295"/>
      <c r="BS35" s="303"/>
      <c r="BT35" s="295"/>
      <c r="BU35" s="295"/>
      <c r="BV35" s="295"/>
      <c r="BW35" s="295"/>
      <c r="BX35" s="295"/>
      <c r="BY35" s="295"/>
      <c r="BZ35" s="295"/>
      <c r="CA35" s="304"/>
      <c r="CB35" s="295"/>
      <c r="CC35" s="295"/>
      <c r="CD35" s="295"/>
      <c r="CE35" s="295"/>
      <c r="CF35" s="295"/>
      <c r="CG35" s="295"/>
      <c r="CH35" s="295"/>
      <c r="CI35" s="295"/>
      <c r="CJ35" s="616"/>
    </row>
    <row r="36" spans="1:88" s="1" customFormat="1" ht="24" customHeight="1">
      <c r="A36" s="617" t="s">
        <v>91</v>
      </c>
      <c r="B36" s="289"/>
      <c r="C36" s="289"/>
      <c r="D36" s="290"/>
      <c r="E36" s="231" t="s">
        <v>91</v>
      </c>
      <c r="F36" s="291"/>
      <c r="G36" s="291"/>
      <c r="H36" s="291"/>
      <c r="I36" s="291"/>
      <c r="J36" s="291"/>
      <c r="K36" s="291"/>
      <c r="L36" s="291"/>
      <c r="M36" s="291"/>
      <c r="N36" s="291"/>
      <c r="O36" s="291"/>
      <c r="P36" s="168"/>
      <c r="Q36" s="185" t="s">
        <v>91</v>
      </c>
      <c r="R36" s="292"/>
      <c r="S36" s="292"/>
      <c r="T36" s="292"/>
      <c r="U36" s="292"/>
      <c r="V36" s="292"/>
      <c r="W36" s="292"/>
      <c r="X36" s="293"/>
      <c r="Y36" s="294" t="s">
        <v>91</v>
      </c>
      <c r="Z36" s="295"/>
      <c r="AA36" s="295"/>
      <c r="AB36" s="295"/>
      <c r="AC36" s="296"/>
      <c r="AD36" s="185" t="s">
        <v>91</v>
      </c>
      <c r="AE36" s="292"/>
      <c r="AF36" s="293"/>
      <c r="AG36" s="294" t="s">
        <v>91</v>
      </c>
      <c r="AH36" s="295"/>
      <c r="AI36" s="295"/>
      <c r="AJ36" s="295"/>
      <c r="AK36" s="295"/>
      <c r="AL36" s="296"/>
      <c r="AM36" s="294" t="s">
        <v>91</v>
      </c>
      <c r="AN36" s="295"/>
      <c r="AO36" s="295"/>
      <c r="AP36" s="295"/>
      <c r="AQ36" s="295"/>
      <c r="AR36" s="295"/>
      <c r="AS36" s="295"/>
      <c r="AT36" s="295"/>
      <c r="AU36" s="296"/>
      <c r="AV36" s="297" t="s">
        <v>91</v>
      </c>
      <c r="AW36" s="298"/>
      <c r="AX36" s="298"/>
      <c r="AY36" s="298"/>
      <c r="AZ36" s="299"/>
      <c r="BA36" s="294"/>
      <c r="BB36" s="295"/>
      <c r="BC36" s="295"/>
      <c r="BD36" s="295"/>
      <c r="BE36" s="295"/>
      <c r="BF36" s="295"/>
      <c r="BG36" s="295"/>
      <c r="BH36" s="295"/>
      <c r="BI36" s="296"/>
      <c r="BJ36" s="294"/>
      <c r="BK36" s="295"/>
      <c r="BL36" s="295"/>
      <c r="BM36" s="295"/>
      <c r="BN36" s="295"/>
      <c r="BO36" s="295"/>
      <c r="BP36" s="295"/>
      <c r="BQ36" s="295"/>
      <c r="BR36" s="295"/>
      <c r="BS36" s="303"/>
      <c r="BT36" s="295"/>
      <c r="BU36" s="295"/>
      <c r="BV36" s="295"/>
      <c r="BW36" s="295"/>
      <c r="BX36" s="295"/>
      <c r="BY36" s="295"/>
      <c r="BZ36" s="295"/>
      <c r="CA36" s="304"/>
      <c r="CB36" s="295"/>
      <c r="CC36" s="295"/>
      <c r="CD36" s="295"/>
      <c r="CE36" s="295"/>
      <c r="CF36" s="295"/>
      <c r="CG36" s="295"/>
      <c r="CH36" s="295"/>
      <c r="CI36" s="295"/>
      <c r="CJ36" s="616"/>
    </row>
    <row r="37" spans="1:88" s="1" customFormat="1" ht="24" customHeight="1">
      <c r="A37" s="617" t="s">
        <v>91</v>
      </c>
      <c r="B37" s="289"/>
      <c r="C37" s="289"/>
      <c r="D37" s="290"/>
      <c r="E37" s="231" t="s">
        <v>91</v>
      </c>
      <c r="F37" s="291"/>
      <c r="G37" s="291"/>
      <c r="H37" s="291"/>
      <c r="I37" s="291"/>
      <c r="J37" s="291"/>
      <c r="K37" s="291"/>
      <c r="L37" s="291"/>
      <c r="M37" s="291"/>
      <c r="N37" s="291"/>
      <c r="O37" s="291"/>
      <c r="P37" s="168"/>
      <c r="Q37" s="185" t="s">
        <v>91</v>
      </c>
      <c r="R37" s="292"/>
      <c r="S37" s="292"/>
      <c r="T37" s="292"/>
      <c r="U37" s="292"/>
      <c r="V37" s="292"/>
      <c r="W37" s="292"/>
      <c r="X37" s="293"/>
      <c r="Y37" s="294" t="s">
        <v>91</v>
      </c>
      <c r="Z37" s="295"/>
      <c r="AA37" s="295"/>
      <c r="AB37" s="295"/>
      <c r="AC37" s="296"/>
      <c r="AD37" s="185" t="s">
        <v>91</v>
      </c>
      <c r="AE37" s="292"/>
      <c r="AF37" s="293"/>
      <c r="AG37" s="294" t="s">
        <v>91</v>
      </c>
      <c r="AH37" s="295"/>
      <c r="AI37" s="295"/>
      <c r="AJ37" s="295"/>
      <c r="AK37" s="295"/>
      <c r="AL37" s="296"/>
      <c r="AM37" s="294" t="s">
        <v>91</v>
      </c>
      <c r="AN37" s="295"/>
      <c r="AO37" s="295"/>
      <c r="AP37" s="295"/>
      <c r="AQ37" s="295"/>
      <c r="AR37" s="295"/>
      <c r="AS37" s="295"/>
      <c r="AT37" s="295"/>
      <c r="AU37" s="296"/>
      <c r="AV37" s="297" t="s">
        <v>91</v>
      </c>
      <c r="AW37" s="298"/>
      <c r="AX37" s="298"/>
      <c r="AY37" s="298"/>
      <c r="AZ37" s="299"/>
      <c r="BA37" s="294"/>
      <c r="BB37" s="295"/>
      <c r="BC37" s="295"/>
      <c r="BD37" s="295"/>
      <c r="BE37" s="295"/>
      <c r="BF37" s="295"/>
      <c r="BG37" s="295"/>
      <c r="BH37" s="295"/>
      <c r="BI37" s="296"/>
      <c r="BJ37" s="294"/>
      <c r="BK37" s="295"/>
      <c r="BL37" s="295"/>
      <c r="BM37" s="295"/>
      <c r="BN37" s="295"/>
      <c r="BO37" s="295"/>
      <c r="BP37" s="295"/>
      <c r="BQ37" s="295"/>
      <c r="BR37" s="295"/>
      <c r="BS37" s="303"/>
      <c r="BT37" s="295"/>
      <c r="BU37" s="295"/>
      <c r="BV37" s="295"/>
      <c r="BW37" s="295"/>
      <c r="BX37" s="295"/>
      <c r="BY37" s="295"/>
      <c r="BZ37" s="295"/>
      <c r="CA37" s="304"/>
      <c r="CB37" s="295"/>
      <c r="CC37" s="295"/>
      <c r="CD37" s="295"/>
      <c r="CE37" s="295"/>
      <c r="CF37" s="295"/>
      <c r="CG37" s="295"/>
      <c r="CH37" s="295"/>
      <c r="CI37" s="295"/>
      <c r="CJ37" s="616"/>
    </row>
    <row r="38" spans="1:88" s="1" customFormat="1" ht="24" customHeight="1">
      <c r="A38" s="617" t="s">
        <v>91</v>
      </c>
      <c r="B38" s="289"/>
      <c r="C38" s="289"/>
      <c r="D38" s="290"/>
      <c r="E38" s="231" t="s">
        <v>91</v>
      </c>
      <c r="F38" s="291"/>
      <c r="G38" s="291"/>
      <c r="H38" s="291"/>
      <c r="I38" s="291"/>
      <c r="J38" s="291"/>
      <c r="K38" s="291"/>
      <c r="L38" s="291"/>
      <c r="M38" s="291"/>
      <c r="N38" s="291"/>
      <c r="O38" s="291"/>
      <c r="P38" s="168"/>
      <c r="Q38" s="185" t="s">
        <v>91</v>
      </c>
      <c r="R38" s="292"/>
      <c r="S38" s="292"/>
      <c r="T38" s="292"/>
      <c r="U38" s="292"/>
      <c r="V38" s="292"/>
      <c r="W38" s="292"/>
      <c r="X38" s="293"/>
      <c r="Y38" s="294" t="s">
        <v>91</v>
      </c>
      <c r="Z38" s="295"/>
      <c r="AA38" s="295"/>
      <c r="AB38" s="295"/>
      <c r="AC38" s="296"/>
      <c r="AD38" s="185" t="s">
        <v>91</v>
      </c>
      <c r="AE38" s="292"/>
      <c r="AF38" s="293"/>
      <c r="AG38" s="294" t="s">
        <v>91</v>
      </c>
      <c r="AH38" s="295"/>
      <c r="AI38" s="295"/>
      <c r="AJ38" s="295"/>
      <c r="AK38" s="295"/>
      <c r="AL38" s="296"/>
      <c r="AM38" s="294" t="s">
        <v>91</v>
      </c>
      <c r="AN38" s="295"/>
      <c r="AO38" s="295"/>
      <c r="AP38" s="295"/>
      <c r="AQ38" s="295"/>
      <c r="AR38" s="295"/>
      <c r="AS38" s="295"/>
      <c r="AT38" s="295"/>
      <c r="AU38" s="296"/>
      <c r="AV38" s="297" t="s">
        <v>91</v>
      </c>
      <c r="AW38" s="298"/>
      <c r="AX38" s="298"/>
      <c r="AY38" s="298"/>
      <c r="AZ38" s="299"/>
      <c r="BA38" s="294"/>
      <c r="BB38" s="295"/>
      <c r="BC38" s="295"/>
      <c r="BD38" s="295"/>
      <c r="BE38" s="295"/>
      <c r="BF38" s="295"/>
      <c r="BG38" s="295"/>
      <c r="BH38" s="295"/>
      <c r="BI38" s="296"/>
      <c r="BJ38" s="294"/>
      <c r="BK38" s="295"/>
      <c r="BL38" s="295"/>
      <c r="BM38" s="295"/>
      <c r="BN38" s="295"/>
      <c r="BO38" s="295"/>
      <c r="BP38" s="295"/>
      <c r="BQ38" s="295"/>
      <c r="BR38" s="295"/>
      <c r="BS38" s="303"/>
      <c r="BT38" s="295"/>
      <c r="BU38" s="295"/>
      <c r="BV38" s="295"/>
      <c r="BW38" s="295"/>
      <c r="BX38" s="295"/>
      <c r="BY38" s="295"/>
      <c r="BZ38" s="295"/>
      <c r="CA38" s="304"/>
      <c r="CB38" s="295"/>
      <c r="CC38" s="295"/>
      <c r="CD38" s="295"/>
      <c r="CE38" s="295"/>
      <c r="CF38" s="295"/>
      <c r="CG38" s="295"/>
      <c r="CH38" s="295"/>
      <c r="CI38" s="295"/>
      <c r="CJ38" s="616"/>
    </row>
    <row r="39" spans="1:88" s="1" customFormat="1" ht="24" customHeight="1">
      <c r="A39" s="617" t="s">
        <v>91</v>
      </c>
      <c r="B39" s="289"/>
      <c r="C39" s="289"/>
      <c r="D39" s="290"/>
      <c r="E39" s="231" t="s">
        <v>91</v>
      </c>
      <c r="F39" s="291"/>
      <c r="G39" s="291"/>
      <c r="H39" s="291"/>
      <c r="I39" s="291"/>
      <c r="J39" s="291"/>
      <c r="K39" s="291"/>
      <c r="L39" s="291"/>
      <c r="M39" s="291"/>
      <c r="N39" s="291"/>
      <c r="O39" s="291"/>
      <c r="P39" s="168"/>
      <c r="Q39" s="185" t="s">
        <v>91</v>
      </c>
      <c r="R39" s="292"/>
      <c r="S39" s="292"/>
      <c r="T39" s="292"/>
      <c r="U39" s="292"/>
      <c r="V39" s="292"/>
      <c r="W39" s="292"/>
      <c r="X39" s="293"/>
      <c r="Y39" s="294" t="s">
        <v>91</v>
      </c>
      <c r="Z39" s="295"/>
      <c r="AA39" s="295"/>
      <c r="AB39" s="295"/>
      <c r="AC39" s="296"/>
      <c r="AD39" s="185" t="s">
        <v>91</v>
      </c>
      <c r="AE39" s="292"/>
      <c r="AF39" s="293"/>
      <c r="AG39" s="294" t="s">
        <v>91</v>
      </c>
      <c r="AH39" s="295"/>
      <c r="AI39" s="295"/>
      <c r="AJ39" s="295"/>
      <c r="AK39" s="295"/>
      <c r="AL39" s="296"/>
      <c r="AM39" s="294" t="s">
        <v>91</v>
      </c>
      <c r="AN39" s="295"/>
      <c r="AO39" s="295"/>
      <c r="AP39" s="295"/>
      <c r="AQ39" s="295"/>
      <c r="AR39" s="295"/>
      <c r="AS39" s="295"/>
      <c r="AT39" s="295"/>
      <c r="AU39" s="296"/>
      <c r="AV39" s="297" t="s">
        <v>91</v>
      </c>
      <c r="AW39" s="298"/>
      <c r="AX39" s="298"/>
      <c r="AY39" s="298"/>
      <c r="AZ39" s="299"/>
      <c r="BA39" s="294"/>
      <c r="BB39" s="295"/>
      <c r="BC39" s="295"/>
      <c r="BD39" s="295"/>
      <c r="BE39" s="295"/>
      <c r="BF39" s="295"/>
      <c r="BG39" s="295"/>
      <c r="BH39" s="295"/>
      <c r="BI39" s="296"/>
      <c r="BJ39" s="294"/>
      <c r="BK39" s="295"/>
      <c r="BL39" s="295"/>
      <c r="BM39" s="295"/>
      <c r="BN39" s="295"/>
      <c r="BO39" s="295"/>
      <c r="BP39" s="295"/>
      <c r="BQ39" s="295"/>
      <c r="BR39" s="295"/>
      <c r="BS39" s="303"/>
      <c r="BT39" s="295"/>
      <c r="BU39" s="295"/>
      <c r="BV39" s="295"/>
      <c r="BW39" s="295"/>
      <c r="BX39" s="295"/>
      <c r="BY39" s="295"/>
      <c r="BZ39" s="295"/>
      <c r="CA39" s="304"/>
      <c r="CB39" s="295"/>
      <c r="CC39" s="295"/>
      <c r="CD39" s="295"/>
      <c r="CE39" s="295"/>
      <c r="CF39" s="295"/>
      <c r="CG39" s="295"/>
      <c r="CH39" s="295"/>
      <c r="CI39" s="295"/>
      <c r="CJ39" s="616"/>
    </row>
    <row r="40" spans="1:88" s="1" customFormat="1" ht="24" customHeight="1" thickBot="1">
      <c r="A40" s="615" t="s">
        <v>91</v>
      </c>
      <c r="B40" s="553"/>
      <c r="C40" s="553"/>
      <c r="D40" s="554"/>
      <c r="E40" s="249" t="s">
        <v>111</v>
      </c>
      <c r="F40" s="250"/>
      <c r="G40" s="250"/>
      <c r="H40" s="250"/>
      <c r="I40" s="250"/>
      <c r="J40" s="250"/>
      <c r="K40" s="555">
        <v>10</v>
      </c>
      <c r="L40" s="555"/>
      <c r="M40" s="555"/>
      <c r="N40" s="250" t="s">
        <v>112</v>
      </c>
      <c r="O40" s="250"/>
      <c r="P40" s="251"/>
      <c r="Q40" s="249" t="s">
        <v>91</v>
      </c>
      <c r="R40" s="250"/>
      <c r="S40" s="250"/>
      <c r="T40" s="250"/>
      <c r="U40" s="250"/>
      <c r="V40" s="250"/>
      <c r="W40" s="250"/>
      <c r="X40" s="251"/>
      <c r="Y40" s="254" t="s">
        <v>91</v>
      </c>
      <c r="Z40" s="255"/>
      <c r="AA40" s="255"/>
      <c r="AB40" s="255"/>
      <c r="AC40" s="256"/>
      <c r="AD40" s="249" t="s">
        <v>91</v>
      </c>
      <c r="AE40" s="250"/>
      <c r="AF40" s="251"/>
      <c r="AG40" s="254" t="s">
        <v>91</v>
      </c>
      <c r="AH40" s="255"/>
      <c r="AI40" s="255"/>
      <c r="AJ40" s="255"/>
      <c r="AK40" s="255"/>
      <c r="AL40" s="256"/>
      <c r="AM40" s="254"/>
      <c r="AN40" s="255"/>
      <c r="AO40" s="255"/>
      <c r="AP40" s="255"/>
      <c r="AQ40" s="255"/>
      <c r="AR40" s="255"/>
      <c r="AS40" s="255"/>
      <c r="AT40" s="255"/>
      <c r="AU40" s="256"/>
      <c r="AV40" s="401"/>
      <c r="AW40" s="402"/>
      <c r="AX40" s="402"/>
      <c r="AY40" s="402"/>
      <c r="AZ40" s="403"/>
      <c r="BA40" s="254"/>
      <c r="BB40" s="255"/>
      <c r="BC40" s="255"/>
      <c r="BD40" s="255"/>
      <c r="BE40" s="255"/>
      <c r="BF40" s="255"/>
      <c r="BG40" s="255"/>
      <c r="BH40" s="255"/>
      <c r="BI40" s="256"/>
      <c r="BJ40" s="254"/>
      <c r="BK40" s="255"/>
      <c r="BL40" s="255"/>
      <c r="BM40" s="255"/>
      <c r="BN40" s="255"/>
      <c r="BO40" s="255"/>
      <c r="BP40" s="255"/>
      <c r="BQ40" s="255"/>
      <c r="BR40" s="255"/>
      <c r="BS40" s="532"/>
      <c r="BT40" s="255"/>
      <c r="BU40" s="255"/>
      <c r="BV40" s="255"/>
      <c r="BW40" s="255"/>
      <c r="BX40" s="255"/>
      <c r="BY40" s="255"/>
      <c r="BZ40" s="255"/>
      <c r="CA40" s="533"/>
      <c r="CB40" s="255"/>
      <c r="CC40" s="255"/>
      <c r="CD40" s="255"/>
      <c r="CE40" s="255"/>
      <c r="CF40" s="255"/>
      <c r="CG40" s="255"/>
      <c r="CH40" s="255"/>
      <c r="CI40" s="255"/>
      <c r="CJ40" s="605"/>
    </row>
    <row r="41" spans="1:88" s="1" customFormat="1" ht="24" customHeight="1" thickTop="1" thickBot="1">
      <c r="A41" s="606"/>
      <c r="B41" s="607"/>
      <c r="C41" s="607"/>
      <c r="D41" s="608"/>
      <c r="E41" s="260" t="s">
        <v>98</v>
      </c>
      <c r="F41" s="261"/>
      <c r="G41" s="261"/>
      <c r="H41" s="261"/>
      <c r="I41" s="261"/>
      <c r="J41" s="261"/>
      <c r="K41" s="261"/>
      <c r="L41" s="261"/>
      <c r="M41" s="261"/>
      <c r="N41" s="261"/>
      <c r="O41" s="261"/>
      <c r="P41" s="262"/>
      <c r="Q41" s="609" t="s">
        <v>91</v>
      </c>
      <c r="R41" s="610"/>
      <c r="S41" s="610"/>
      <c r="T41" s="610"/>
      <c r="U41" s="610"/>
      <c r="V41" s="610"/>
      <c r="W41" s="610"/>
      <c r="X41" s="611"/>
      <c r="Y41" s="598" t="s">
        <v>91</v>
      </c>
      <c r="Z41" s="599"/>
      <c r="AA41" s="599"/>
      <c r="AB41" s="599"/>
      <c r="AC41" s="600"/>
      <c r="AD41" s="609" t="s">
        <v>91</v>
      </c>
      <c r="AE41" s="610"/>
      <c r="AF41" s="611"/>
      <c r="AG41" s="598" t="s">
        <v>91</v>
      </c>
      <c r="AH41" s="599"/>
      <c r="AI41" s="599"/>
      <c r="AJ41" s="599"/>
      <c r="AK41" s="599"/>
      <c r="AL41" s="600"/>
      <c r="AM41" s="598"/>
      <c r="AN41" s="599"/>
      <c r="AO41" s="599"/>
      <c r="AP41" s="599"/>
      <c r="AQ41" s="599"/>
      <c r="AR41" s="599"/>
      <c r="AS41" s="599"/>
      <c r="AT41" s="599"/>
      <c r="AU41" s="600"/>
      <c r="AV41" s="612"/>
      <c r="AW41" s="613"/>
      <c r="AX41" s="613"/>
      <c r="AY41" s="613"/>
      <c r="AZ41" s="614"/>
      <c r="BA41" s="598"/>
      <c r="BB41" s="599"/>
      <c r="BC41" s="599"/>
      <c r="BD41" s="599"/>
      <c r="BE41" s="599"/>
      <c r="BF41" s="599"/>
      <c r="BG41" s="599"/>
      <c r="BH41" s="599"/>
      <c r="BI41" s="600"/>
      <c r="BJ41" s="598"/>
      <c r="BK41" s="599"/>
      <c r="BL41" s="599"/>
      <c r="BM41" s="599"/>
      <c r="BN41" s="599"/>
      <c r="BO41" s="599"/>
      <c r="BP41" s="599"/>
      <c r="BQ41" s="599"/>
      <c r="BR41" s="599"/>
      <c r="BS41" s="601"/>
      <c r="BT41" s="602"/>
      <c r="BU41" s="602"/>
      <c r="BV41" s="602"/>
      <c r="BW41" s="602"/>
      <c r="BX41" s="602"/>
      <c r="BY41" s="602"/>
      <c r="BZ41" s="602"/>
      <c r="CA41" s="603"/>
      <c r="CB41" s="599"/>
      <c r="CC41" s="599"/>
      <c r="CD41" s="599"/>
      <c r="CE41" s="599"/>
      <c r="CF41" s="599"/>
      <c r="CG41" s="599"/>
      <c r="CH41" s="599"/>
      <c r="CI41" s="599"/>
      <c r="CJ41" s="604"/>
    </row>
    <row r="42" spans="1:88" ht="14.25" thickTop="1"/>
  </sheetData>
  <protectedRanges>
    <protectedRange sqref="BA28:BK30" name="範囲7"/>
    <protectedRange sqref="BO22" name="範囲6"/>
    <protectedRange sqref="BY22 BY26 BX28 BN28 BY24 AW24 BG24 H22 H24 H26 H28:H30 K19 Q19 W19" name="範囲1"/>
    <protectedRange sqref="E41:P41" name="範囲1_1"/>
  </protectedRanges>
  <mergeCells count="228">
    <mergeCell ref="BI1:BM1"/>
    <mergeCell ref="BN1:BR1"/>
    <mergeCell ref="BS1:BX1"/>
    <mergeCell ref="BY1:CD1"/>
    <mergeCell ref="CE1:CJ1"/>
    <mergeCell ref="A5:J7"/>
    <mergeCell ref="K5:AC7"/>
    <mergeCell ref="AF7:BE8"/>
    <mergeCell ref="A8:D9"/>
    <mergeCell ref="K8:Z10"/>
    <mergeCell ref="E9:J10"/>
    <mergeCell ref="AB9:AC10"/>
    <mergeCell ref="AF9:AO10"/>
    <mergeCell ref="BI9:BQ10"/>
    <mergeCell ref="BR9:BZ10"/>
    <mergeCell ref="CA9:CJ10"/>
    <mergeCell ref="AD3:BA4"/>
    <mergeCell ref="BI5:CJ6"/>
    <mergeCell ref="BI7:BQ8"/>
    <mergeCell ref="BR7:BZ8"/>
    <mergeCell ref="CA7:CJ8"/>
    <mergeCell ref="A11:J12"/>
    <mergeCell ref="K11:AC12"/>
    <mergeCell ref="AF11:AO12"/>
    <mergeCell ref="BI11:BQ12"/>
    <mergeCell ref="BR11:BZ12"/>
    <mergeCell ref="CA11:CJ12"/>
    <mergeCell ref="A13:J15"/>
    <mergeCell ref="K13:AC15"/>
    <mergeCell ref="AF13:AO14"/>
    <mergeCell ref="BI13:BQ14"/>
    <mergeCell ref="BR13:BZ14"/>
    <mergeCell ref="CA13:CJ14"/>
    <mergeCell ref="AF15:AO16"/>
    <mergeCell ref="BI15:BQ16"/>
    <mergeCell ref="BR15:BZ16"/>
    <mergeCell ref="CA15:CJ16"/>
    <mergeCell ref="A17:Y18"/>
    <mergeCell ref="AF17:AO18"/>
    <mergeCell ref="BI17:BQ18"/>
    <mergeCell ref="BR17:BZ18"/>
    <mergeCell ref="CA17:CJ18"/>
    <mergeCell ref="C19:F20"/>
    <mergeCell ref="H19:L20"/>
    <mergeCell ref="N19:O20"/>
    <mergeCell ref="Q19:S20"/>
    <mergeCell ref="T19:U20"/>
    <mergeCell ref="W19:Y20"/>
    <mergeCell ref="Z19:AA20"/>
    <mergeCell ref="AF19:AO20"/>
    <mergeCell ref="BI19:BZ20"/>
    <mergeCell ref="CA19:CB20"/>
    <mergeCell ref="B22:F22"/>
    <mergeCell ref="H22:AO22"/>
    <mergeCell ref="AP22:AQ24"/>
    <mergeCell ref="AR22:BA23"/>
    <mergeCell ref="BB22:BC23"/>
    <mergeCell ref="BB24:BC24"/>
    <mergeCell ref="BD24:BH24"/>
    <mergeCell ref="BI24:BL24"/>
    <mergeCell ref="BD22:BL23"/>
    <mergeCell ref="BM22:BN23"/>
    <mergeCell ref="BO22:BQ24"/>
    <mergeCell ref="BR22:BT23"/>
    <mergeCell ref="BU22:CJ23"/>
    <mergeCell ref="H23:AO25"/>
    <mergeCell ref="BM24:BN24"/>
    <mergeCell ref="BR24:BT25"/>
    <mergeCell ref="BU24:CJ25"/>
    <mergeCell ref="AP25:BQ25"/>
    <mergeCell ref="B26:F27"/>
    <mergeCell ref="H26:AO27"/>
    <mergeCell ref="AP26:AQ27"/>
    <mergeCell ref="AR26:AS27"/>
    <mergeCell ref="AT26:AU27"/>
    <mergeCell ref="AV26:AW27"/>
    <mergeCell ref="B24:F24"/>
    <mergeCell ref="AR24:AV24"/>
    <mergeCell ref="AW24:BA24"/>
    <mergeCell ref="BJ26:BK27"/>
    <mergeCell ref="BL26:BM27"/>
    <mergeCell ref="BN26:BO27"/>
    <mergeCell ref="BP26:BQ27"/>
    <mergeCell ref="BR26:BT27"/>
    <mergeCell ref="BU26:CJ27"/>
    <mergeCell ref="AX26:AY27"/>
    <mergeCell ref="AZ26:BA27"/>
    <mergeCell ref="BB26:BC27"/>
    <mergeCell ref="BD26:BE27"/>
    <mergeCell ref="BF26:BG27"/>
    <mergeCell ref="BH26:BI27"/>
    <mergeCell ref="BR28:BS30"/>
    <mergeCell ref="BT28:BW30"/>
    <mergeCell ref="BX28:CJ30"/>
    <mergeCell ref="B29:F29"/>
    <mergeCell ref="H29:U29"/>
    <mergeCell ref="V29:Y29"/>
    <mergeCell ref="Z29:AO29"/>
    <mergeCell ref="B30:F30"/>
    <mergeCell ref="H30:U30"/>
    <mergeCell ref="B28:F28"/>
    <mergeCell ref="H28:AO28"/>
    <mergeCell ref="AP28:AZ30"/>
    <mergeCell ref="BA28:BK30"/>
    <mergeCell ref="BL28:BM30"/>
    <mergeCell ref="BN28:BQ30"/>
    <mergeCell ref="AM32:AU32"/>
    <mergeCell ref="AV32:AZ32"/>
    <mergeCell ref="BA32:BI32"/>
    <mergeCell ref="BJ32:BR32"/>
    <mergeCell ref="BS32:CA32"/>
    <mergeCell ref="CB32:CJ32"/>
    <mergeCell ref="A32:D32"/>
    <mergeCell ref="E32:P32"/>
    <mergeCell ref="Q32:X32"/>
    <mergeCell ref="Y32:AC32"/>
    <mergeCell ref="AD32:AF32"/>
    <mergeCell ref="AG32:AL32"/>
    <mergeCell ref="AM33:AU33"/>
    <mergeCell ref="AV33:AZ33"/>
    <mergeCell ref="BA33:BI33"/>
    <mergeCell ref="BJ33:BR33"/>
    <mergeCell ref="BS33:CA33"/>
    <mergeCell ref="CB33:CJ33"/>
    <mergeCell ref="A33:D33"/>
    <mergeCell ref="E33:P33"/>
    <mergeCell ref="Q33:X33"/>
    <mergeCell ref="Y33:AC33"/>
    <mergeCell ref="AD33:AF33"/>
    <mergeCell ref="AG33:AL33"/>
    <mergeCell ref="AM34:AU34"/>
    <mergeCell ref="AV34:AZ34"/>
    <mergeCell ref="BA34:BI34"/>
    <mergeCell ref="BJ34:BR34"/>
    <mergeCell ref="BS34:CA34"/>
    <mergeCell ref="CB34:CJ34"/>
    <mergeCell ref="A34:D34"/>
    <mergeCell ref="E34:P34"/>
    <mergeCell ref="Q34:X34"/>
    <mergeCell ref="Y34:AC34"/>
    <mergeCell ref="AD34:AF34"/>
    <mergeCell ref="AG34:AL34"/>
    <mergeCell ref="AM35:AU35"/>
    <mergeCell ref="AV35:AZ35"/>
    <mergeCell ref="BA35:BI35"/>
    <mergeCell ref="BJ35:BR35"/>
    <mergeCell ref="BS35:CA35"/>
    <mergeCell ref="CB35:CJ35"/>
    <mergeCell ref="A35:D35"/>
    <mergeCell ref="E35:P35"/>
    <mergeCell ref="Q35:X35"/>
    <mergeCell ref="Y35:AC35"/>
    <mergeCell ref="AD35:AF35"/>
    <mergeCell ref="AG35:AL35"/>
    <mergeCell ref="AM36:AU36"/>
    <mergeCell ref="AV36:AZ36"/>
    <mergeCell ref="BA36:BI36"/>
    <mergeCell ref="BJ36:BR36"/>
    <mergeCell ref="BS36:CA36"/>
    <mergeCell ref="CB36:CJ36"/>
    <mergeCell ref="A36:D36"/>
    <mergeCell ref="E36:P36"/>
    <mergeCell ref="Q36:X36"/>
    <mergeCell ref="Y36:AC36"/>
    <mergeCell ref="AD36:AF36"/>
    <mergeCell ref="AG36:AL36"/>
    <mergeCell ref="AM37:AU37"/>
    <mergeCell ref="AV37:AZ37"/>
    <mergeCell ref="BA37:BI37"/>
    <mergeCell ref="BJ37:BR37"/>
    <mergeCell ref="BS37:CA37"/>
    <mergeCell ref="CB37:CJ37"/>
    <mergeCell ref="A37:D37"/>
    <mergeCell ref="E37:P37"/>
    <mergeCell ref="Q37:X37"/>
    <mergeCell ref="Y37:AC37"/>
    <mergeCell ref="AD37:AF37"/>
    <mergeCell ref="AG37:AL37"/>
    <mergeCell ref="AM38:AU38"/>
    <mergeCell ref="AV38:AZ38"/>
    <mergeCell ref="BA38:BI38"/>
    <mergeCell ref="BJ38:BR38"/>
    <mergeCell ref="BS38:CA38"/>
    <mergeCell ref="CB38:CJ38"/>
    <mergeCell ref="A38:D38"/>
    <mergeCell ref="E38:P38"/>
    <mergeCell ref="Q38:X38"/>
    <mergeCell ref="Y38:AC38"/>
    <mergeCell ref="AD38:AF38"/>
    <mergeCell ref="AG38:AL38"/>
    <mergeCell ref="K40:M40"/>
    <mergeCell ref="N40:P40"/>
    <mergeCell ref="AM39:AU39"/>
    <mergeCell ref="AV39:AZ39"/>
    <mergeCell ref="BA39:BI39"/>
    <mergeCell ref="BJ39:BR39"/>
    <mergeCell ref="BS39:CA39"/>
    <mergeCell ref="CB39:CJ39"/>
    <mergeCell ref="A39:D39"/>
    <mergeCell ref="E39:P39"/>
    <mergeCell ref="Q39:X39"/>
    <mergeCell ref="Y39:AC39"/>
    <mergeCell ref="AD39:AF39"/>
    <mergeCell ref="AG39:AL39"/>
    <mergeCell ref="Q40:X40"/>
    <mergeCell ref="Y40:AC40"/>
    <mergeCell ref="BA41:BI41"/>
    <mergeCell ref="BJ41:BR41"/>
    <mergeCell ref="BS41:CA41"/>
    <mergeCell ref="CB41:CJ41"/>
    <mergeCell ref="BS40:CA40"/>
    <mergeCell ref="CB40:CJ40"/>
    <mergeCell ref="A41:D41"/>
    <mergeCell ref="E41:P41"/>
    <mergeCell ref="Q41:X41"/>
    <mergeCell ref="Y41:AC41"/>
    <mergeCell ref="AD41:AF41"/>
    <mergeCell ref="AG41:AL41"/>
    <mergeCell ref="AM41:AU41"/>
    <mergeCell ref="AV41:AZ41"/>
    <mergeCell ref="AD40:AF40"/>
    <mergeCell ref="AG40:AL40"/>
    <mergeCell ref="AM40:AU40"/>
    <mergeCell ref="AV40:AZ40"/>
    <mergeCell ref="BA40:BI40"/>
    <mergeCell ref="BJ40:BR40"/>
    <mergeCell ref="A40:D40"/>
    <mergeCell ref="E40:J40"/>
  </mergeCells>
  <phoneticPr fontId="3"/>
  <pageMargins left="0.39370078740157483" right="0.39370078740157483" top="0.78740157480314965" bottom="0.39370078740157483" header="0.31496062992125984" footer="0.31496062992125984"/>
  <pageSetup paperSize="9" scale="9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川口興産</vt:lpstr>
      <vt:lpstr>記入例</vt:lpstr>
      <vt:lpstr>手書き用</vt:lpstr>
      <vt:lpstr>記入例!Print_Area</vt:lpstr>
      <vt:lpstr>手書き用!Print_Area</vt:lpstr>
      <vt:lpstr>川口興産!Print_Area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Kaminaga</dc:creator>
  <cp:lastModifiedBy>Kaminaga</cp:lastModifiedBy>
  <cp:lastPrinted>2023-07-19T06:56:03Z</cp:lastPrinted>
  <dcterms:created xsi:type="dcterms:W3CDTF">2023-07-05T08:56:19Z</dcterms:created>
  <dcterms:modified xsi:type="dcterms:W3CDTF">2023-07-28T05:23:45Z</dcterms:modified>
</cp:coreProperties>
</file>